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sheet1!$C:$C</definedName>
  </definedNames>
  <calcPr calcId="144525" fullCalcOnLoad="1"/>
</workbook>
</file>

<file path=xl/sharedStrings.xml><?xml version="1.0" encoding="utf-8"?>
<sst xmlns="http://schemas.openxmlformats.org/spreadsheetml/2006/main" count="347" uniqueCount="214">
  <si>
    <r>
      <t>2022</t>
    </r>
    <r>
      <rPr>
        <b/>
        <sz val="16"/>
        <rFont val="宋体"/>
        <charset val="134"/>
      </rPr>
      <t>年巩义市农机购置补贴购机者公示表（中央第四批）</t>
    </r>
  </si>
  <si>
    <t>乡镇</t>
  </si>
  <si>
    <t>村组</t>
  </si>
  <si>
    <t>姓名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</si>
  <si>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</si>
  <si>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</si>
  <si>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</si>
  <si>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</si>
  <si>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</si>
  <si>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</si>
  <si>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</si>
  <si>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最终销售总价（元）</t>
  </si>
  <si>
    <t>中央补贴（元）</t>
  </si>
  <si>
    <t>河洛镇</t>
  </si>
  <si>
    <r>
      <t>水峪村</t>
    </r>
    <r>
      <rPr>
        <sz val="9"/>
        <rFont val="宋体"/>
        <charset val="134"/>
      </rPr>
      <t>7</t>
    </r>
    <r>
      <rPr>
        <sz val="9"/>
        <rFont val="宋体"/>
        <charset val="134"/>
      </rPr>
      <t>组</t>
    </r>
  </si>
  <si>
    <t>白金歌</t>
  </si>
  <si>
    <t>微型耕耘机</t>
  </si>
  <si>
    <t>功率4kW及以上微耕机</t>
  </si>
  <si>
    <t>1WG4.0-80FQ-DL</t>
  </si>
  <si>
    <t>WM21W170053[21J162030]</t>
  </si>
  <si>
    <t>威马农机股份有限公司</t>
  </si>
  <si>
    <t>巩义市城区农丰农业机械设备经销处</t>
  </si>
  <si>
    <t>孝义路街道</t>
  </si>
  <si>
    <r>
      <t>龙尾村</t>
    </r>
    <r>
      <rPr>
        <sz val="9"/>
        <rFont val="宋体"/>
        <charset val="134"/>
      </rPr>
      <t>7</t>
    </r>
    <r>
      <rPr>
        <sz val="9"/>
        <rFont val="宋体"/>
        <charset val="134"/>
      </rPr>
      <t>组</t>
    </r>
  </si>
  <si>
    <t>白延威</t>
  </si>
  <si>
    <t>玉米收获专用割台</t>
  </si>
  <si>
    <t>4行玉米收获专用割台</t>
  </si>
  <si>
    <t>4YB-4A</t>
  </si>
  <si>
    <t>LGJX221592[无]</t>
  </si>
  <si>
    <t>新乡市立广机械有限公司</t>
  </si>
  <si>
    <t>西村镇</t>
  </si>
  <si>
    <r>
      <t>常封村</t>
    </r>
    <r>
      <rPr>
        <sz val="9"/>
        <rFont val="宋体"/>
        <charset val="134"/>
      </rPr>
      <t>4</t>
    </r>
    <r>
      <rPr>
        <sz val="9"/>
        <rFont val="宋体"/>
        <charset val="134"/>
      </rPr>
      <t>组</t>
    </r>
  </si>
  <si>
    <t>柴建峰</t>
  </si>
  <si>
    <t>旋耕机</t>
  </si>
  <si>
    <t>双轴2.5m及以上旋耕机</t>
  </si>
  <si>
    <t>1GKNM-260</t>
  </si>
  <si>
    <t>1GKNM260220050[无]</t>
  </si>
  <si>
    <t>德州市沃田机械有限公司</t>
  </si>
  <si>
    <t>温县瑞田农机有限公司</t>
  </si>
  <si>
    <t>孝义办事处</t>
  </si>
  <si>
    <t>南地村5组</t>
  </si>
  <si>
    <t>崔承吾</t>
  </si>
  <si>
    <t>LGJX221591[无]</t>
  </si>
  <si>
    <t>康店镇</t>
  </si>
  <si>
    <r>
      <t>董柏坡村</t>
    </r>
    <r>
      <rPr>
        <sz val="9"/>
        <rFont val="宋体"/>
        <charset val="134"/>
      </rPr>
      <t>2</t>
    </r>
    <r>
      <rPr>
        <sz val="9"/>
        <rFont val="宋体"/>
        <charset val="134"/>
      </rPr>
      <t>组</t>
    </r>
  </si>
  <si>
    <t>董明举</t>
  </si>
  <si>
    <t>喷灌机</t>
  </si>
  <si>
    <t>管径75—85mm绞盘式喷灌机</t>
  </si>
  <si>
    <t>JP75-400</t>
  </si>
  <si>
    <t>22060522[无]</t>
  </si>
  <si>
    <t>江苏华源节水股份有限公司</t>
  </si>
  <si>
    <t>温县亿龙农机销售有限公司</t>
  </si>
  <si>
    <t>芝田镇</t>
  </si>
  <si>
    <r>
      <t>蔡庄村</t>
    </r>
    <r>
      <rPr>
        <sz val="9"/>
        <rFont val="宋体"/>
        <charset val="134"/>
      </rPr>
      <t>2</t>
    </r>
    <r>
      <rPr>
        <sz val="9"/>
        <rFont val="宋体"/>
        <charset val="134"/>
      </rPr>
      <t>组</t>
    </r>
  </si>
  <si>
    <t>冯卫东</t>
  </si>
  <si>
    <t>1WG4.0-100FQ-ZC</t>
  </si>
  <si>
    <t>WM22N050754[21M280124]</t>
  </si>
  <si>
    <t>回郭镇</t>
  </si>
  <si>
    <r>
      <t>清西村</t>
    </r>
    <r>
      <rPr>
        <sz val="9"/>
        <rFont val="宋体"/>
        <charset val="134"/>
      </rPr>
      <t>9</t>
    </r>
    <r>
      <rPr>
        <sz val="9"/>
        <rFont val="宋体"/>
        <charset val="134"/>
      </rPr>
      <t>组</t>
    </r>
  </si>
  <si>
    <t>贺保国</t>
  </si>
  <si>
    <t>田园管理机</t>
  </si>
  <si>
    <t>功率4kW及以上田园管理机</t>
  </si>
  <si>
    <t>3TGQ-4.0</t>
  </si>
  <si>
    <t>QS3TGQ-4.02109651[21060524526]</t>
  </si>
  <si>
    <t>潍坊强盛农业装备有限公司</t>
  </si>
  <si>
    <t>偃师市天好汽车销售有限公司</t>
  </si>
  <si>
    <r>
      <t>东村村</t>
    </r>
    <r>
      <rPr>
        <sz val="9"/>
        <rFont val="宋体"/>
        <charset val="134"/>
      </rPr>
      <t>9</t>
    </r>
    <r>
      <rPr>
        <sz val="9"/>
        <rFont val="宋体"/>
        <charset val="134"/>
      </rPr>
      <t>组</t>
    </r>
  </si>
  <si>
    <t>贺海军</t>
  </si>
  <si>
    <t>玉米收获机</t>
  </si>
  <si>
    <t>4行摘穗剥皮型自走式玉米收获机</t>
  </si>
  <si>
    <t>4YZ-4A1</t>
  </si>
  <si>
    <t>YH22401579[6P22C016458]</t>
  </si>
  <si>
    <t>河北英虎农业机械股份有限公司</t>
  </si>
  <si>
    <t>开封万胜工贸有限公司</t>
  </si>
  <si>
    <t>车元村1组</t>
  </si>
  <si>
    <t>贺小三</t>
  </si>
  <si>
    <t>青（黄）饲料收获机</t>
  </si>
  <si>
    <t>1.5—2m秸秆收集机</t>
  </si>
  <si>
    <t>4JS-180</t>
  </si>
  <si>
    <t>2022287[无]</t>
  </si>
  <si>
    <t>石家庄茂丰农业机械制造有限公司</t>
  </si>
  <si>
    <r>
      <t>康沟村</t>
    </r>
    <r>
      <rPr>
        <sz val="9"/>
        <rFont val="宋体"/>
        <charset val="134"/>
      </rPr>
      <t>8</t>
    </r>
    <r>
      <rPr>
        <sz val="9"/>
        <rFont val="宋体"/>
        <charset val="134"/>
      </rPr>
      <t>组</t>
    </r>
  </si>
  <si>
    <t>贺笑朔</t>
  </si>
  <si>
    <t>秸秆粉碎还田机</t>
  </si>
  <si>
    <t>1.5-2m秸秆粉碎还田机</t>
  </si>
  <si>
    <t>1JQ-150</t>
  </si>
  <si>
    <t>LH2021081151[无]</t>
  </si>
  <si>
    <t>赵县联行机械有限公司</t>
  </si>
  <si>
    <r>
      <t>桂花村</t>
    </r>
    <r>
      <rPr>
        <sz val="9"/>
        <rFont val="宋体"/>
        <charset val="134"/>
      </rPr>
      <t>5</t>
    </r>
    <r>
      <rPr>
        <sz val="9"/>
        <rFont val="宋体"/>
        <charset val="134"/>
      </rPr>
      <t>组</t>
    </r>
  </si>
  <si>
    <t>焦小洁</t>
  </si>
  <si>
    <t>单轴1.5-2m旋耕机</t>
  </si>
  <si>
    <t>1GQN-160</t>
  </si>
  <si>
    <t>1602279[无]</t>
  </si>
  <si>
    <t>河南田冠农业机械制造有限公司</t>
  </si>
  <si>
    <t>巩义市鑫旺农业机械经销有限公司</t>
  </si>
  <si>
    <t>1WG4.0-95FQ-D2</t>
  </si>
  <si>
    <t>ZS210209481[2103015A5881]</t>
  </si>
  <si>
    <t>重庆宗申通用动力机械有限公司</t>
  </si>
  <si>
    <t>李宏才</t>
  </si>
  <si>
    <t>JP75-300</t>
  </si>
  <si>
    <t>22060514[无]</t>
  </si>
  <si>
    <r>
      <t>清中村</t>
    </r>
    <r>
      <rPr>
        <sz val="9"/>
        <rFont val="宋体"/>
        <charset val="134"/>
      </rPr>
      <t>4</t>
    </r>
    <r>
      <rPr>
        <sz val="9"/>
        <rFont val="宋体"/>
        <charset val="134"/>
      </rPr>
      <t>组</t>
    </r>
  </si>
  <si>
    <t>李平朝</t>
  </si>
  <si>
    <t>2-2.5m秸秆粉碎还田机</t>
  </si>
  <si>
    <t>4JQ-200</t>
  </si>
  <si>
    <t>LH2022040428[无]</t>
  </si>
  <si>
    <t>犁</t>
  </si>
  <si>
    <t>犁体幅宽35cm及以上，3—4铧翻转犁</t>
  </si>
  <si>
    <t>1LFD-345</t>
  </si>
  <si>
    <t>H20729[无]</t>
  </si>
  <si>
    <t>郑州市华丰农业机械有限公司</t>
  </si>
  <si>
    <t>鲁庄镇</t>
  </si>
  <si>
    <t>李家沟村3组</t>
  </si>
  <si>
    <t>李青宏</t>
  </si>
  <si>
    <t>管径85mm及以上绞盘式喷灌机</t>
  </si>
  <si>
    <t>JP90-300</t>
  </si>
  <si>
    <t>DY018[无]</t>
  </si>
  <si>
    <t>徐州大有灌排设备有限公司</t>
  </si>
  <si>
    <t>孟州市会青农机销售处</t>
  </si>
  <si>
    <r>
      <t>圣水村</t>
    </r>
    <r>
      <rPr>
        <sz val="9"/>
        <rFont val="宋体"/>
        <charset val="134"/>
      </rPr>
      <t>6</t>
    </r>
    <r>
      <rPr>
        <sz val="9"/>
        <rFont val="宋体"/>
        <charset val="134"/>
      </rPr>
      <t>组</t>
    </r>
  </si>
  <si>
    <t>李荣洪</t>
  </si>
  <si>
    <r>
      <t>单轴</t>
    </r>
    <r>
      <rPr>
        <sz val="9"/>
        <rFont val="宋体"/>
        <charset val="134"/>
      </rPr>
      <t>1.5-2m</t>
    </r>
    <r>
      <rPr>
        <sz val="9"/>
        <rFont val="宋体"/>
        <charset val="134"/>
      </rPr>
      <t>旋耕机</t>
    </r>
  </si>
  <si>
    <t>WL2022131[无]</t>
  </si>
  <si>
    <t>潍坊潍林农业装备有限公司</t>
  </si>
  <si>
    <t>轮式拖拉机</t>
  </si>
  <si>
    <t>40-50马力四轮驱动拖拉机</t>
  </si>
  <si>
    <t>万年红404A</t>
  </si>
  <si>
    <t>WNH218340[B0551861]</t>
  </si>
  <si>
    <t>洛阳万年红拖拉机有限公司</t>
  </si>
  <si>
    <t>桑家沟村3组</t>
  </si>
  <si>
    <t>李炎周</t>
  </si>
  <si>
    <t>22272[无]</t>
  </si>
  <si>
    <t>孟州市福林农机销售处</t>
  </si>
  <si>
    <t>夹津口镇</t>
  </si>
  <si>
    <r>
      <t>纸坊村</t>
    </r>
    <r>
      <rPr>
        <sz val="9"/>
        <rFont val="宋体"/>
        <charset val="134"/>
      </rPr>
      <t>3</t>
    </r>
    <r>
      <rPr>
        <sz val="9"/>
        <rFont val="宋体"/>
        <charset val="134"/>
      </rPr>
      <t>组</t>
    </r>
  </si>
  <si>
    <t>李占武</t>
  </si>
  <si>
    <t>70-80马力四轮驱动拖拉机</t>
  </si>
  <si>
    <t>ME704-N</t>
  </si>
  <si>
    <t>42223852[Y220404286]</t>
  </si>
  <si>
    <t>第一拖拉机股份有限公司</t>
  </si>
  <si>
    <t>登封市农村机械有限公司</t>
  </si>
  <si>
    <t>1GQN-165A</t>
  </si>
  <si>
    <t>HF17023761[无]</t>
  </si>
  <si>
    <t>河南巨隆科技有限公司（原：河南沃正实业有限公司）</t>
  </si>
  <si>
    <t>米河镇</t>
  </si>
  <si>
    <t>米北村5组</t>
  </si>
  <si>
    <t>马继东</t>
  </si>
  <si>
    <t>4YZP-4M</t>
  </si>
  <si>
    <t>N368HS0713217[A5Y0YCN00263]</t>
  </si>
  <si>
    <t>山东巨明机械有限公司</t>
  </si>
  <si>
    <t>温县元亨农机销售有限公司</t>
  </si>
  <si>
    <r>
      <t>米北村</t>
    </r>
    <r>
      <rPr>
        <sz val="9"/>
        <rFont val="宋体"/>
        <charset val="134"/>
      </rPr>
      <t>3</t>
    </r>
    <r>
      <rPr>
        <sz val="9"/>
        <rFont val="宋体"/>
        <charset val="134"/>
      </rPr>
      <t>组</t>
    </r>
  </si>
  <si>
    <t>马四万</t>
  </si>
  <si>
    <t>N368HS0713216[A5Y0YCN00306]</t>
  </si>
  <si>
    <t>米北村3组</t>
  </si>
  <si>
    <t>马垣春</t>
  </si>
  <si>
    <t>N368HS0713214[A5Y0YCN00283]</t>
  </si>
  <si>
    <t>訾峪村3组</t>
  </si>
  <si>
    <t>曲金府</t>
  </si>
  <si>
    <t>22006[无]</t>
  </si>
  <si>
    <r>
      <t>清西村</t>
    </r>
    <r>
      <rPr>
        <sz val="9"/>
        <rFont val="宋体"/>
        <charset val="134"/>
      </rPr>
      <t>8</t>
    </r>
    <r>
      <rPr>
        <sz val="9"/>
        <rFont val="宋体"/>
        <charset val="134"/>
      </rPr>
      <t>组</t>
    </r>
  </si>
  <si>
    <t>孙丽娜</t>
  </si>
  <si>
    <t>WNH222102[B0566394]</t>
  </si>
  <si>
    <t>苏家庄2组</t>
  </si>
  <si>
    <t>王团玲</t>
  </si>
  <si>
    <t>DY030[无]</t>
  </si>
  <si>
    <r>
      <t>石板沟村</t>
    </r>
    <r>
      <rPr>
        <sz val="9"/>
        <rFont val="宋体"/>
        <charset val="134"/>
      </rPr>
      <t>5</t>
    </r>
    <r>
      <rPr>
        <sz val="9"/>
        <rFont val="宋体"/>
        <charset val="134"/>
      </rPr>
      <t>组</t>
    </r>
  </si>
  <si>
    <t>王燕</t>
  </si>
  <si>
    <t>单粒（精密）播种机</t>
  </si>
  <si>
    <t>4-5行机械式精量播种机</t>
  </si>
  <si>
    <t>2BYFSF-4D</t>
  </si>
  <si>
    <t>NH2250979[无]</t>
  </si>
  <si>
    <t>河北农哈哈机械集团有限公司</t>
  </si>
  <si>
    <t>温县豫翔农机有限公司</t>
  </si>
  <si>
    <t>辅助驾驶（系统）设备</t>
  </si>
  <si>
    <t>农业用北斗终端</t>
  </si>
  <si>
    <t>X7BD-2.5GD</t>
  </si>
  <si>
    <t>J000032637[无]</t>
  </si>
  <si>
    <t>南京天辰礼达电子科技有限公司</t>
  </si>
  <si>
    <t>DA704-A</t>
  </si>
  <si>
    <t>1NY210086N3DT0251[AK322006599]</t>
  </si>
  <si>
    <t>山东隆耀重工科技有限公司</t>
  </si>
  <si>
    <t>开封吉康农业科技服务有限公司</t>
  </si>
  <si>
    <r>
      <t>赵窑村</t>
    </r>
    <r>
      <rPr>
        <sz val="9"/>
        <rFont val="宋体"/>
        <charset val="134"/>
      </rPr>
      <t>1</t>
    </r>
    <r>
      <rPr>
        <sz val="9"/>
        <rFont val="宋体"/>
        <charset val="134"/>
      </rPr>
      <t>组</t>
    </r>
  </si>
  <si>
    <t>杨保恩</t>
  </si>
  <si>
    <t>1WGQ4-70</t>
  </si>
  <si>
    <t>QS1WGQ4-70220203[21030228686]</t>
  </si>
  <si>
    <r>
      <t>小相村</t>
    </r>
    <r>
      <rPr>
        <sz val="9"/>
        <rFont val="宋体"/>
        <charset val="134"/>
      </rPr>
      <t>4</t>
    </r>
    <r>
      <rPr>
        <sz val="9"/>
        <rFont val="宋体"/>
        <charset val="134"/>
      </rPr>
      <t>组</t>
    </r>
  </si>
  <si>
    <t>杨恩道</t>
  </si>
  <si>
    <t>1JH-180A</t>
  </si>
  <si>
    <t>JL22523890[无]</t>
  </si>
  <si>
    <t>寺湾村12组</t>
  </si>
  <si>
    <t>张红超</t>
  </si>
  <si>
    <t>喷雾机</t>
  </si>
  <si>
    <t>18m及以上悬挂式喷杆喷雾机</t>
  </si>
  <si>
    <t>3WPX-800型悬挂式喷杆喷雾机</t>
  </si>
  <si>
    <t>SD3WPX800211009[无]</t>
  </si>
  <si>
    <t>济宁圣地农林机械有限公司</t>
  </si>
  <si>
    <r>
      <t>蔡庄村</t>
    </r>
    <r>
      <rPr>
        <sz val="9"/>
        <rFont val="宋体"/>
        <charset val="134"/>
      </rPr>
      <t>11</t>
    </r>
    <r>
      <rPr>
        <sz val="9"/>
        <rFont val="宋体"/>
        <charset val="134"/>
      </rPr>
      <t>组</t>
    </r>
  </si>
  <si>
    <t>赵春喜</t>
  </si>
  <si>
    <t>WM22N070030[22A052011]</t>
  </si>
  <si>
    <t>北山口镇</t>
  </si>
  <si>
    <r>
      <t>北山口村</t>
    </r>
    <r>
      <rPr>
        <sz val="9"/>
        <rFont val="宋体"/>
        <charset val="134"/>
      </rPr>
      <t>7</t>
    </r>
    <r>
      <rPr>
        <sz val="9"/>
        <rFont val="宋体"/>
        <charset val="134"/>
      </rPr>
      <t>组</t>
    </r>
  </si>
  <si>
    <t>赵华美</t>
  </si>
  <si>
    <t>1WG4.0-90FQ-ZCA</t>
  </si>
  <si>
    <t>DHB3201017041[RV225X2004010747]</t>
  </si>
  <si>
    <t>重庆卓格豪斯机械有限公司</t>
  </si>
  <si>
    <r>
      <t>北侯村</t>
    </r>
    <r>
      <rPr>
        <sz val="9"/>
        <rFont val="宋体"/>
        <charset val="134"/>
      </rPr>
      <t>9</t>
    </r>
    <r>
      <rPr>
        <sz val="9"/>
        <rFont val="宋体"/>
        <charset val="134"/>
      </rPr>
      <t>组</t>
    </r>
  </si>
  <si>
    <t>周卫利</t>
  </si>
  <si>
    <t>4JQ-180</t>
  </si>
  <si>
    <t>LH2022040423[无]</t>
  </si>
  <si>
    <t>祖亚多</t>
  </si>
  <si>
    <t>DY029[无]</t>
  </si>
  <si>
    <t>合计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</si>
</sst>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_ "/>
    <numFmt numFmtId="179" formatCode="_(* #,##0_);_(* \(#,##0\);_(* &quot;-&quot;_);_(@_)"/>
    <numFmt numFmtId="180" formatCode="_(&quot;$&quot;* #,##0_);_(&quot;$&quot;* \(#,##0\);_(&quot;$&quot;* &quot;-&quot;_);_(@_)"/>
    <numFmt numFmtId="181" formatCode="0.00_ "/>
  </numFmts>
  <fonts count="26">
    <font>
      <sz val="10"/>
      <name val="Arial"/>
      <family val="2"/>
      <charset val="0"/>
    </font>
    <font>
      <b/>
      <sz val="16"/>
      <name val="Arial"/>
      <family val="2"/>
      <charset val="0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M58"/>
  <sheetViews>
    <sheetView tabSelected="1" zoomScaleSheetLayoutView="60" workbookViewId="0">
      <selection activeCell="A42" sqref="A42"/>
    </sheetView>
  </sheetViews>
  <sheetFormatPr defaultColWidth="9.14285714285714" defaultRowHeight="12.75"/>
  <cols>
    <col min="1" max="1" width="6.57142857142857" customWidth="1"/>
    <col min="2" max="2" width="10" customWidth="1"/>
    <col min="3" max="3" width="7.85714285714286" customWidth="1"/>
    <col min="4" max="4" width="11.7238095238095" customWidth="1"/>
    <col min="5" max="5" width="14.4761904761905" style="1" customWidth="1"/>
    <col min="6" max="6" width="12.1809523809524" customWidth="1"/>
    <col min="7" max="7" width="17.6095238095238" customWidth="1"/>
    <col min="8" max="8" width="13.2952380952381" customWidth="1"/>
    <col min="9" max="9" width="14.6571428571429" customWidth="1"/>
    <col min="10" max="10" width="5.92380952380952" customWidth="1"/>
    <col min="11" max="11" width="6.53333333333333" customWidth="1"/>
    <col min="12" max="12" width="7.41904761904762" customWidth="1"/>
    <col min="13" max="21" width="8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4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5" customHeight="1" spans="1:12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8">
        <v>1</v>
      </c>
      <c r="K3" s="9">
        <v>2600</v>
      </c>
      <c r="L3" s="9">
        <v>700</v>
      </c>
    </row>
    <row r="4" ht="35" customHeight="1" spans="1:12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29</v>
      </c>
      <c r="J4" s="8">
        <v>1</v>
      </c>
      <c r="K4" s="9">
        <v>31000</v>
      </c>
      <c r="L4" s="9">
        <v>7000</v>
      </c>
    </row>
    <row r="5" ht="35" customHeight="1" spans="1:12">
      <c r="A5" s="4" t="s">
        <v>30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37</v>
      </c>
      <c r="I5" s="4" t="s">
        <v>38</v>
      </c>
      <c r="J5" s="8">
        <v>1</v>
      </c>
      <c r="K5" s="8">
        <v>16500</v>
      </c>
      <c r="L5" s="8">
        <v>2900</v>
      </c>
    </row>
    <row r="6" ht="35" customHeight="1" spans="1:12">
      <c r="A6" s="5" t="s">
        <v>39</v>
      </c>
      <c r="B6" s="4" t="s">
        <v>40</v>
      </c>
      <c r="C6" s="5" t="s">
        <v>41</v>
      </c>
      <c r="D6" s="5" t="s">
        <v>25</v>
      </c>
      <c r="E6" s="5" t="s">
        <v>26</v>
      </c>
      <c r="F6" s="5" t="s">
        <v>27</v>
      </c>
      <c r="G6" s="5" t="s">
        <v>42</v>
      </c>
      <c r="H6" s="5" t="s">
        <v>29</v>
      </c>
      <c r="I6" s="5" t="s">
        <v>29</v>
      </c>
      <c r="J6" s="10">
        <v>1</v>
      </c>
      <c r="K6" s="10">
        <v>31000</v>
      </c>
      <c r="L6" s="10">
        <v>7000</v>
      </c>
    </row>
    <row r="7" ht="35" customHeight="1" spans="1:12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8">
        <v>1</v>
      </c>
      <c r="K7" s="8">
        <v>30000</v>
      </c>
      <c r="L7" s="8">
        <v>8000</v>
      </c>
    </row>
    <row r="8" ht="35" customHeight="1" spans="1:12">
      <c r="A8" s="4" t="s">
        <v>52</v>
      </c>
      <c r="B8" s="4" t="s">
        <v>53</v>
      </c>
      <c r="C8" s="4" t="s">
        <v>54</v>
      </c>
      <c r="D8" s="4" t="s">
        <v>16</v>
      </c>
      <c r="E8" s="4" t="s">
        <v>17</v>
      </c>
      <c r="F8" s="4" t="s">
        <v>55</v>
      </c>
      <c r="G8" s="4" t="s">
        <v>56</v>
      </c>
      <c r="H8" s="4" t="s">
        <v>20</v>
      </c>
      <c r="I8" s="4" t="s">
        <v>21</v>
      </c>
      <c r="J8" s="8">
        <v>1</v>
      </c>
      <c r="K8" s="8">
        <v>3500</v>
      </c>
      <c r="L8" s="8">
        <v>700</v>
      </c>
    </row>
    <row r="9" ht="35" customHeight="1" spans="1:12">
      <c r="A9" s="4" t="s">
        <v>57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65</v>
      </c>
      <c r="J9" s="8">
        <v>1</v>
      </c>
      <c r="K9" s="8">
        <v>4400</v>
      </c>
      <c r="L9" s="8">
        <v>700</v>
      </c>
    </row>
    <row r="10" ht="35" customHeight="1" spans="1:12">
      <c r="A10" s="4" t="s">
        <v>30</v>
      </c>
      <c r="B10" s="4" t="s">
        <v>66</v>
      </c>
      <c r="C10" s="4" t="s">
        <v>67</v>
      </c>
      <c r="D10" s="4" t="s">
        <v>68</v>
      </c>
      <c r="E10" s="4" t="s">
        <v>69</v>
      </c>
      <c r="F10" s="4" t="s">
        <v>70</v>
      </c>
      <c r="G10" s="4" t="s">
        <v>71</v>
      </c>
      <c r="H10" s="4" t="s">
        <v>72</v>
      </c>
      <c r="I10" s="4" t="s">
        <v>73</v>
      </c>
      <c r="J10" s="8">
        <v>1</v>
      </c>
      <c r="K10" s="8">
        <v>210000</v>
      </c>
      <c r="L10" s="8">
        <v>53500</v>
      </c>
    </row>
    <row r="11" ht="35" customHeight="1" spans="1:12">
      <c r="A11" s="5" t="s">
        <v>30</v>
      </c>
      <c r="B11" s="4" t="s">
        <v>74</v>
      </c>
      <c r="C11" s="5" t="s">
        <v>75</v>
      </c>
      <c r="D11" s="5" t="s">
        <v>76</v>
      </c>
      <c r="E11" s="5" t="s">
        <v>77</v>
      </c>
      <c r="F11" s="5" t="s">
        <v>78</v>
      </c>
      <c r="G11" s="5" t="s">
        <v>79</v>
      </c>
      <c r="H11" s="5" t="s">
        <v>80</v>
      </c>
      <c r="I11" s="5" t="s">
        <v>80</v>
      </c>
      <c r="J11" s="10">
        <v>1</v>
      </c>
      <c r="K11" s="10">
        <v>14000</v>
      </c>
      <c r="L11" s="11">
        <v>1600</v>
      </c>
    </row>
    <row r="12" ht="35" customHeight="1" spans="1:12">
      <c r="A12" s="4" t="s">
        <v>13</v>
      </c>
      <c r="B12" s="4" t="s">
        <v>81</v>
      </c>
      <c r="C12" s="4" t="s">
        <v>82</v>
      </c>
      <c r="D12" s="4" t="s">
        <v>83</v>
      </c>
      <c r="E12" s="4" t="s">
        <v>84</v>
      </c>
      <c r="F12" s="4" t="s">
        <v>85</v>
      </c>
      <c r="G12" s="4" t="s">
        <v>86</v>
      </c>
      <c r="H12" s="4" t="s">
        <v>87</v>
      </c>
      <c r="I12" s="4" t="s">
        <v>87</v>
      </c>
      <c r="J12" s="8">
        <v>1</v>
      </c>
      <c r="K12" s="9">
        <v>6900</v>
      </c>
      <c r="L12" s="9">
        <v>1600</v>
      </c>
    </row>
    <row r="13" ht="35" customHeight="1" spans="1:12">
      <c r="A13" s="4" t="s">
        <v>30</v>
      </c>
      <c r="B13" s="4" t="s">
        <v>88</v>
      </c>
      <c r="C13" s="4" t="s">
        <v>89</v>
      </c>
      <c r="D13" s="4" t="s">
        <v>33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94</v>
      </c>
      <c r="J13" s="8">
        <v>1</v>
      </c>
      <c r="K13" s="8">
        <v>5200</v>
      </c>
      <c r="L13" s="8">
        <v>900</v>
      </c>
    </row>
    <row r="14" ht="35" customHeight="1" spans="1:12">
      <c r="A14" s="4" t="s">
        <v>30</v>
      </c>
      <c r="B14" s="4" t="s">
        <v>88</v>
      </c>
      <c r="C14" s="4" t="s">
        <v>89</v>
      </c>
      <c r="D14" s="4" t="s">
        <v>16</v>
      </c>
      <c r="E14" s="4" t="s">
        <v>17</v>
      </c>
      <c r="F14" s="4" t="s">
        <v>95</v>
      </c>
      <c r="G14" s="4" t="s">
        <v>96</v>
      </c>
      <c r="H14" s="4" t="s">
        <v>97</v>
      </c>
      <c r="I14" s="4" t="s">
        <v>21</v>
      </c>
      <c r="J14" s="8">
        <v>1</v>
      </c>
      <c r="K14" s="8">
        <v>2600</v>
      </c>
      <c r="L14" s="8">
        <v>700</v>
      </c>
    </row>
    <row r="15" ht="35" customHeight="1" spans="1:12">
      <c r="A15" s="4" t="s">
        <v>43</v>
      </c>
      <c r="B15" s="4" t="s">
        <v>44</v>
      </c>
      <c r="C15" s="4" t="s">
        <v>98</v>
      </c>
      <c r="D15" s="4" t="s">
        <v>46</v>
      </c>
      <c r="E15" s="4" t="s">
        <v>47</v>
      </c>
      <c r="F15" s="4" t="s">
        <v>99</v>
      </c>
      <c r="G15" s="4" t="s">
        <v>100</v>
      </c>
      <c r="H15" s="4" t="s">
        <v>50</v>
      </c>
      <c r="I15" s="4" t="s">
        <v>51</v>
      </c>
      <c r="J15" s="8">
        <v>1</v>
      </c>
      <c r="K15" s="9">
        <v>27000</v>
      </c>
      <c r="L15" s="9">
        <v>8000</v>
      </c>
    </row>
    <row r="16" ht="35" customHeight="1" spans="1:12">
      <c r="A16" s="4" t="s">
        <v>57</v>
      </c>
      <c r="B16" s="4" t="s">
        <v>101</v>
      </c>
      <c r="C16" s="4" t="s">
        <v>102</v>
      </c>
      <c r="D16" s="4" t="s">
        <v>83</v>
      </c>
      <c r="E16" s="4" t="s">
        <v>103</v>
      </c>
      <c r="F16" s="4" t="s">
        <v>104</v>
      </c>
      <c r="G16" s="4" t="s">
        <v>105</v>
      </c>
      <c r="H16" s="4" t="s">
        <v>87</v>
      </c>
      <c r="I16" s="4" t="s">
        <v>87</v>
      </c>
      <c r="J16" s="8">
        <v>1</v>
      </c>
      <c r="K16" s="8">
        <v>7400</v>
      </c>
      <c r="L16" s="8">
        <v>1800</v>
      </c>
    </row>
    <row r="17" ht="35" customHeight="1" spans="1:12">
      <c r="A17" s="4" t="s">
        <v>57</v>
      </c>
      <c r="B17" s="4" t="s">
        <v>101</v>
      </c>
      <c r="C17" s="4" t="s">
        <v>102</v>
      </c>
      <c r="D17" s="4" t="s">
        <v>106</v>
      </c>
      <c r="E17" s="4" t="s">
        <v>107</v>
      </c>
      <c r="F17" s="4" t="s">
        <v>108</v>
      </c>
      <c r="G17" s="4" t="s">
        <v>109</v>
      </c>
      <c r="H17" s="4" t="s">
        <v>110</v>
      </c>
      <c r="I17" s="4" t="s">
        <v>110</v>
      </c>
      <c r="J17" s="8">
        <v>1</v>
      </c>
      <c r="K17" s="8">
        <v>16000</v>
      </c>
      <c r="L17" s="8">
        <v>2300</v>
      </c>
    </row>
    <row r="18" ht="35" customHeight="1" spans="1:12">
      <c r="A18" s="4" t="s">
        <v>111</v>
      </c>
      <c r="B18" s="4" t="s">
        <v>112</v>
      </c>
      <c r="C18" s="4" t="s">
        <v>113</v>
      </c>
      <c r="D18" s="4" t="s">
        <v>46</v>
      </c>
      <c r="E18" s="4" t="s">
        <v>114</v>
      </c>
      <c r="F18" s="4" t="s">
        <v>115</v>
      </c>
      <c r="G18" s="4" t="s">
        <v>116</v>
      </c>
      <c r="H18" s="4" t="s">
        <v>117</v>
      </c>
      <c r="I18" s="4" t="s">
        <v>118</v>
      </c>
      <c r="J18" s="8">
        <v>1</v>
      </c>
      <c r="K18" s="12">
        <v>38000</v>
      </c>
      <c r="L18" s="8">
        <v>12300</v>
      </c>
    </row>
    <row r="19" ht="35" customHeight="1" spans="1:12">
      <c r="A19" s="4" t="s">
        <v>30</v>
      </c>
      <c r="B19" s="4" t="s">
        <v>119</v>
      </c>
      <c r="C19" s="4" t="s">
        <v>120</v>
      </c>
      <c r="D19" s="4" t="s">
        <v>33</v>
      </c>
      <c r="E19" s="4" t="s">
        <v>121</v>
      </c>
      <c r="F19" s="4" t="s">
        <v>91</v>
      </c>
      <c r="G19" s="4" t="s">
        <v>122</v>
      </c>
      <c r="H19" s="4" t="s">
        <v>123</v>
      </c>
      <c r="I19" s="4" t="s">
        <v>65</v>
      </c>
      <c r="J19" s="8">
        <v>1</v>
      </c>
      <c r="K19" s="8">
        <v>4300</v>
      </c>
      <c r="L19" s="8">
        <v>900</v>
      </c>
    </row>
    <row r="20" ht="35" customHeight="1" spans="1:12">
      <c r="A20" s="4" t="s">
        <v>30</v>
      </c>
      <c r="B20" s="4" t="s">
        <v>119</v>
      </c>
      <c r="C20" s="4" t="s">
        <v>120</v>
      </c>
      <c r="D20" s="4" t="s">
        <v>124</v>
      </c>
      <c r="E20" s="4" t="s">
        <v>125</v>
      </c>
      <c r="F20" s="4" t="s">
        <v>126</v>
      </c>
      <c r="G20" s="4" t="s">
        <v>127</v>
      </c>
      <c r="H20" s="4" t="s">
        <v>128</v>
      </c>
      <c r="I20" s="4" t="s">
        <v>65</v>
      </c>
      <c r="J20" s="8">
        <v>1</v>
      </c>
      <c r="K20" s="8">
        <v>33000</v>
      </c>
      <c r="L20" s="8">
        <v>9900</v>
      </c>
    </row>
    <row r="21" ht="35" customHeight="1" spans="1:12">
      <c r="A21" s="4" t="s">
        <v>111</v>
      </c>
      <c r="B21" s="4" t="s">
        <v>129</v>
      </c>
      <c r="C21" s="4" t="s">
        <v>130</v>
      </c>
      <c r="D21" s="4" t="s">
        <v>46</v>
      </c>
      <c r="E21" s="4" t="s">
        <v>47</v>
      </c>
      <c r="F21" s="4" t="s">
        <v>99</v>
      </c>
      <c r="G21" s="4" t="s">
        <v>131</v>
      </c>
      <c r="H21" s="4" t="s">
        <v>117</v>
      </c>
      <c r="I21" s="4" t="s">
        <v>132</v>
      </c>
      <c r="J21" s="8">
        <v>1</v>
      </c>
      <c r="K21" s="13">
        <v>27000</v>
      </c>
      <c r="L21" s="8">
        <v>8000</v>
      </c>
    </row>
    <row r="22" ht="35" customHeight="1" spans="1:12">
      <c r="A22" s="4" t="s">
        <v>133</v>
      </c>
      <c r="B22" s="4" t="s">
        <v>134</v>
      </c>
      <c r="C22" s="4" t="s">
        <v>135</v>
      </c>
      <c r="D22" s="4" t="s">
        <v>124</v>
      </c>
      <c r="E22" s="4" t="s">
        <v>136</v>
      </c>
      <c r="F22" s="4" t="s">
        <v>137</v>
      </c>
      <c r="G22" s="4" t="s">
        <v>138</v>
      </c>
      <c r="H22" s="4" t="s">
        <v>139</v>
      </c>
      <c r="I22" s="4" t="s">
        <v>140</v>
      </c>
      <c r="J22" s="8">
        <v>1</v>
      </c>
      <c r="K22" s="9">
        <v>64300</v>
      </c>
      <c r="L22" s="9">
        <v>11500</v>
      </c>
    </row>
    <row r="23" ht="35" customHeight="1" spans="1:12">
      <c r="A23" s="4" t="s">
        <v>133</v>
      </c>
      <c r="B23" s="4" t="s">
        <v>134</v>
      </c>
      <c r="C23" s="4" t="s">
        <v>135</v>
      </c>
      <c r="D23" s="4" t="s">
        <v>33</v>
      </c>
      <c r="E23" s="4" t="s">
        <v>90</v>
      </c>
      <c r="F23" s="4" t="s">
        <v>141</v>
      </c>
      <c r="G23" s="4" t="s">
        <v>142</v>
      </c>
      <c r="H23" s="4" t="s">
        <v>143</v>
      </c>
      <c r="I23" s="4" t="s">
        <v>94</v>
      </c>
      <c r="J23" s="8">
        <v>1</v>
      </c>
      <c r="K23" s="9">
        <v>5000</v>
      </c>
      <c r="L23" s="9">
        <v>900</v>
      </c>
    </row>
    <row r="24" ht="35" customHeight="1" spans="1:12">
      <c r="A24" s="5" t="s">
        <v>144</v>
      </c>
      <c r="B24" s="4" t="s">
        <v>145</v>
      </c>
      <c r="C24" s="5" t="s">
        <v>146</v>
      </c>
      <c r="D24" s="5" t="s">
        <v>68</v>
      </c>
      <c r="E24" s="5" t="s">
        <v>69</v>
      </c>
      <c r="F24" s="5" t="s">
        <v>147</v>
      </c>
      <c r="G24" s="5" t="s">
        <v>148</v>
      </c>
      <c r="H24" s="5" t="s">
        <v>149</v>
      </c>
      <c r="I24" s="5" t="s">
        <v>150</v>
      </c>
      <c r="J24" s="10">
        <v>1</v>
      </c>
      <c r="K24" s="10">
        <v>155000</v>
      </c>
      <c r="L24" s="10">
        <v>53500</v>
      </c>
    </row>
    <row r="25" ht="35" customHeight="1" spans="1:12">
      <c r="A25" s="5" t="s">
        <v>144</v>
      </c>
      <c r="B25" s="4" t="s">
        <v>151</v>
      </c>
      <c r="C25" s="5" t="s">
        <v>152</v>
      </c>
      <c r="D25" s="5" t="s">
        <v>68</v>
      </c>
      <c r="E25" s="5" t="s">
        <v>69</v>
      </c>
      <c r="F25" s="5" t="s">
        <v>147</v>
      </c>
      <c r="G25" s="5" t="s">
        <v>153</v>
      </c>
      <c r="H25" s="5" t="s">
        <v>149</v>
      </c>
      <c r="I25" s="5" t="s">
        <v>150</v>
      </c>
      <c r="J25" s="10">
        <v>1</v>
      </c>
      <c r="K25" s="10">
        <v>155000</v>
      </c>
      <c r="L25" s="10">
        <v>53500</v>
      </c>
    </row>
    <row r="26" ht="35" customHeight="1" spans="1:12">
      <c r="A26" s="5" t="s">
        <v>144</v>
      </c>
      <c r="B26" s="4" t="s">
        <v>154</v>
      </c>
      <c r="C26" s="5" t="s">
        <v>155</v>
      </c>
      <c r="D26" s="5" t="s">
        <v>68</v>
      </c>
      <c r="E26" s="5" t="s">
        <v>69</v>
      </c>
      <c r="F26" s="5" t="s">
        <v>147</v>
      </c>
      <c r="G26" s="5" t="s">
        <v>156</v>
      </c>
      <c r="H26" s="5" t="s">
        <v>149</v>
      </c>
      <c r="I26" s="5" t="s">
        <v>150</v>
      </c>
      <c r="J26" s="10">
        <v>1</v>
      </c>
      <c r="K26" s="10">
        <v>155000</v>
      </c>
      <c r="L26" s="10">
        <v>53500</v>
      </c>
    </row>
    <row r="27" ht="35" customHeight="1" spans="1:13">
      <c r="A27" s="4" t="s">
        <v>43</v>
      </c>
      <c r="B27" s="4" t="s">
        <v>157</v>
      </c>
      <c r="C27" s="4" t="s">
        <v>158</v>
      </c>
      <c r="D27" s="4" t="s">
        <v>46</v>
      </c>
      <c r="E27" s="4" t="s">
        <v>114</v>
      </c>
      <c r="F27" s="4" t="s">
        <v>115</v>
      </c>
      <c r="G27" s="4" t="s">
        <v>159</v>
      </c>
      <c r="H27" s="4" t="s">
        <v>117</v>
      </c>
      <c r="I27" s="4" t="s">
        <v>132</v>
      </c>
      <c r="J27" s="8">
        <v>1</v>
      </c>
      <c r="K27" s="9">
        <v>41000</v>
      </c>
      <c r="L27" s="9">
        <v>12300</v>
      </c>
      <c r="M27" s="14"/>
    </row>
    <row r="28" ht="35" customHeight="1" spans="1:13">
      <c r="A28" s="4" t="s">
        <v>57</v>
      </c>
      <c r="B28" s="4" t="s">
        <v>160</v>
      </c>
      <c r="C28" s="4" t="s">
        <v>161</v>
      </c>
      <c r="D28" s="4" t="s">
        <v>124</v>
      </c>
      <c r="E28" s="4" t="s">
        <v>125</v>
      </c>
      <c r="F28" s="4" t="s">
        <v>126</v>
      </c>
      <c r="G28" s="4" t="s">
        <v>162</v>
      </c>
      <c r="H28" s="4" t="s">
        <v>128</v>
      </c>
      <c r="I28" s="4" t="s">
        <v>65</v>
      </c>
      <c r="J28" s="8">
        <v>1</v>
      </c>
      <c r="K28" s="8">
        <v>35200</v>
      </c>
      <c r="L28" s="8">
        <v>9900</v>
      </c>
      <c r="M28" s="14"/>
    </row>
    <row r="29" ht="35" customHeight="1" spans="1:13">
      <c r="A29" s="4" t="s">
        <v>111</v>
      </c>
      <c r="B29" s="4" t="s">
        <v>163</v>
      </c>
      <c r="C29" s="4" t="s">
        <v>164</v>
      </c>
      <c r="D29" s="4" t="s">
        <v>46</v>
      </c>
      <c r="E29" s="4" t="s">
        <v>114</v>
      </c>
      <c r="F29" s="4" t="s">
        <v>115</v>
      </c>
      <c r="G29" s="4" t="s">
        <v>165</v>
      </c>
      <c r="H29" s="4" t="s">
        <v>117</v>
      </c>
      <c r="I29" s="4" t="s">
        <v>118</v>
      </c>
      <c r="J29" s="8">
        <v>1</v>
      </c>
      <c r="K29" s="8">
        <v>38000</v>
      </c>
      <c r="L29" s="8">
        <v>12300</v>
      </c>
      <c r="M29" s="14"/>
    </row>
    <row r="30" ht="35" customHeight="1" spans="1:13">
      <c r="A30" s="4" t="s">
        <v>13</v>
      </c>
      <c r="B30" s="4" t="s">
        <v>166</v>
      </c>
      <c r="C30" s="4" t="s">
        <v>167</v>
      </c>
      <c r="D30" s="4" t="s">
        <v>168</v>
      </c>
      <c r="E30" s="4" t="s">
        <v>169</v>
      </c>
      <c r="F30" s="4" t="s">
        <v>170</v>
      </c>
      <c r="G30" s="4" t="s">
        <v>171</v>
      </c>
      <c r="H30" s="4" t="s">
        <v>172</v>
      </c>
      <c r="I30" s="4" t="s">
        <v>173</v>
      </c>
      <c r="J30" s="8">
        <v>1</v>
      </c>
      <c r="K30" s="9">
        <v>9800</v>
      </c>
      <c r="L30" s="9">
        <v>1600</v>
      </c>
      <c r="M30" s="14"/>
    </row>
    <row r="31" ht="35" customHeight="1" spans="1:13">
      <c r="A31" s="4" t="s">
        <v>13</v>
      </c>
      <c r="B31" s="4" t="s">
        <v>166</v>
      </c>
      <c r="C31" s="4" t="s">
        <v>167</v>
      </c>
      <c r="D31" s="4" t="s">
        <v>174</v>
      </c>
      <c r="E31" s="4" t="s">
        <v>175</v>
      </c>
      <c r="F31" s="4" t="s">
        <v>176</v>
      </c>
      <c r="G31" s="4" t="s">
        <v>177</v>
      </c>
      <c r="H31" s="4" t="s">
        <v>178</v>
      </c>
      <c r="I31" s="4" t="s">
        <v>51</v>
      </c>
      <c r="J31" s="8">
        <v>1</v>
      </c>
      <c r="K31" s="9">
        <v>14000</v>
      </c>
      <c r="L31" s="9">
        <v>5000</v>
      </c>
      <c r="M31" s="14"/>
    </row>
    <row r="32" ht="35" customHeight="1" spans="1:13">
      <c r="A32" s="4" t="s">
        <v>13</v>
      </c>
      <c r="B32" s="4" t="s">
        <v>166</v>
      </c>
      <c r="C32" s="4" t="s">
        <v>167</v>
      </c>
      <c r="D32" s="4" t="s">
        <v>124</v>
      </c>
      <c r="E32" s="4" t="s">
        <v>136</v>
      </c>
      <c r="F32" s="4" t="s">
        <v>179</v>
      </c>
      <c r="G32" s="4" t="s">
        <v>180</v>
      </c>
      <c r="H32" s="4" t="s">
        <v>181</v>
      </c>
      <c r="I32" s="4" t="s">
        <v>182</v>
      </c>
      <c r="J32" s="8">
        <v>1</v>
      </c>
      <c r="K32" s="9">
        <v>52000</v>
      </c>
      <c r="L32" s="9">
        <v>15300</v>
      </c>
      <c r="M32" s="14"/>
    </row>
    <row r="33" ht="35" customHeight="1" spans="1:13">
      <c r="A33" s="4" t="s">
        <v>30</v>
      </c>
      <c r="B33" s="4" t="s">
        <v>183</v>
      </c>
      <c r="C33" s="4" t="s">
        <v>184</v>
      </c>
      <c r="D33" s="4" t="s">
        <v>16</v>
      </c>
      <c r="E33" s="4" t="s">
        <v>17</v>
      </c>
      <c r="F33" s="4" t="s">
        <v>185</v>
      </c>
      <c r="G33" s="4" t="s">
        <v>186</v>
      </c>
      <c r="H33" s="4" t="s">
        <v>64</v>
      </c>
      <c r="I33" s="4" t="s">
        <v>65</v>
      </c>
      <c r="J33" s="8">
        <v>1</v>
      </c>
      <c r="K33" s="8">
        <v>2600</v>
      </c>
      <c r="L33" s="8">
        <v>700</v>
      </c>
      <c r="M33" s="14"/>
    </row>
    <row r="34" ht="35" customHeight="1" spans="1:13">
      <c r="A34" s="4" t="s">
        <v>111</v>
      </c>
      <c r="B34" s="4" t="s">
        <v>187</v>
      </c>
      <c r="C34" s="4" t="s">
        <v>188</v>
      </c>
      <c r="D34" s="4" t="s">
        <v>83</v>
      </c>
      <c r="E34" s="4" t="s">
        <v>84</v>
      </c>
      <c r="F34" s="4" t="s">
        <v>189</v>
      </c>
      <c r="G34" s="4" t="s">
        <v>190</v>
      </c>
      <c r="H34" s="4" t="s">
        <v>143</v>
      </c>
      <c r="I34" s="4" t="s">
        <v>94</v>
      </c>
      <c r="J34" s="8">
        <v>1</v>
      </c>
      <c r="K34" s="9">
        <v>7000</v>
      </c>
      <c r="L34" s="9">
        <v>1600</v>
      </c>
      <c r="M34" s="14"/>
    </row>
    <row r="35" ht="35" customHeight="1" spans="1:13">
      <c r="A35" s="4" t="s">
        <v>13</v>
      </c>
      <c r="B35" s="4" t="s">
        <v>191</v>
      </c>
      <c r="C35" s="4" t="s">
        <v>192</v>
      </c>
      <c r="D35" s="4" t="s">
        <v>193</v>
      </c>
      <c r="E35" s="4" t="s">
        <v>194</v>
      </c>
      <c r="F35" s="4" t="s">
        <v>195</v>
      </c>
      <c r="G35" s="4" t="s">
        <v>196</v>
      </c>
      <c r="H35" s="4" t="s">
        <v>197</v>
      </c>
      <c r="I35" s="4" t="s">
        <v>51</v>
      </c>
      <c r="J35" s="8">
        <v>1</v>
      </c>
      <c r="K35" s="9">
        <v>10000</v>
      </c>
      <c r="L35" s="9">
        <v>4400</v>
      </c>
      <c r="M35" s="14"/>
    </row>
    <row r="36" ht="35" customHeight="1" spans="1:13">
      <c r="A36" s="4" t="s">
        <v>52</v>
      </c>
      <c r="B36" s="4" t="s">
        <v>198</v>
      </c>
      <c r="C36" s="4" t="s">
        <v>199</v>
      </c>
      <c r="D36" s="4" t="s">
        <v>16</v>
      </c>
      <c r="E36" s="4" t="s">
        <v>17</v>
      </c>
      <c r="F36" s="4" t="s">
        <v>55</v>
      </c>
      <c r="G36" s="4" t="s">
        <v>200</v>
      </c>
      <c r="H36" s="4" t="s">
        <v>20</v>
      </c>
      <c r="I36" s="4" t="s">
        <v>21</v>
      </c>
      <c r="J36" s="8">
        <v>1</v>
      </c>
      <c r="K36" s="8">
        <v>3500</v>
      </c>
      <c r="L36" s="8">
        <v>700</v>
      </c>
      <c r="M36" s="14"/>
    </row>
    <row r="37" ht="35" customHeight="1" spans="1:13">
      <c r="A37" s="4" t="s">
        <v>201</v>
      </c>
      <c r="B37" s="4" t="s">
        <v>202</v>
      </c>
      <c r="C37" s="4" t="s">
        <v>203</v>
      </c>
      <c r="D37" s="4" t="s">
        <v>16</v>
      </c>
      <c r="E37" s="4" t="s">
        <v>17</v>
      </c>
      <c r="F37" s="4" t="s">
        <v>204</v>
      </c>
      <c r="G37" s="4" t="s">
        <v>205</v>
      </c>
      <c r="H37" s="4" t="s">
        <v>206</v>
      </c>
      <c r="I37" s="4" t="s">
        <v>94</v>
      </c>
      <c r="J37" s="8">
        <v>1</v>
      </c>
      <c r="K37" s="9">
        <v>3500</v>
      </c>
      <c r="L37" s="9">
        <v>700</v>
      </c>
      <c r="M37" s="14"/>
    </row>
    <row r="38" ht="35" customHeight="1" spans="1:13">
      <c r="A38" s="4" t="s">
        <v>111</v>
      </c>
      <c r="B38" s="4" t="s">
        <v>207</v>
      </c>
      <c r="C38" s="4" t="s">
        <v>208</v>
      </c>
      <c r="D38" s="4" t="s">
        <v>83</v>
      </c>
      <c r="E38" s="4" t="s">
        <v>84</v>
      </c>
      <c r="F38" s="4" t="s">
        <v>209</v>
      </c>
      <c r="G38" s="4" t="s">
        <v>210</v>
      </c>
      <c r="H38" s="4" t="s">
        <v>87</v>
      </c>
      <c r="I38" s="4" t="s">
        <v>87</v>
      </c>
      <c r="J38" s="8">
        <v>1</v>
      </c>
      <c r="K38" s="9">
        <v>7300</v>
      </c>
      <c r="L38" s="9">
        <v>1600</v>
      </c>
      <c r="M38" s="14"/>
    </row>
    <row r="39" ht="35" customHeight="1" spans="1:13">
      <c r="A39" s="4" t="s">
        <v>111</v>
      </c>
      <c r="B39" s="4" t="s">
        <v>163</v>
      </c>
      <c r="C39" s="4" t="s">
        <v>211</v>
      </c>
      <c r="D39" s="4" t="s">
        <v>46</v>
      </c>
      <c r="E39" s="4" t="s">
        <v>114</v>
      </c>
      <c r="F39" s="4" t="s">
        <v>115</v>
      </c>
      <c r="G39" s="4" t="s">
        <v>212</v>
      </c>
      <c r="H39" s="4" t="s">
        <v>117</v>
      </c>
      <c r="I39" s="4" t="s">
        <v>118</v>
      </c>
      <c r="J39" s="8">
        <v>1</v>
      </c>
      <c r="K39" s="8">
        <v>38000</v>
      </c>
      <c r="L39" s="8">
        <v>12300</v>
      </c>
      <c r="M39" s="14"/>
    </row>
    <row r="40" ht="30" customHeight="1" spans="1:12">
      <c r="A40" s="6" t="s">
        <v>213</v>
      </c>
      <c r="B40" s="7"/>
      <c r="C40" s="7"/>
      <c r="D40" s="7"/>
      <c r="E40" s="7"/>
      <c r="F40" s="7"/>
      <c r="G40" s="7"/>
      <c r="H40" s="7"/>
      <c r="I40" s="7"/>
      <c r="J40" s="7">
        <f>SUM(J3:J39)</f>
        <v>37</v>
      </c>
      <c r="K40" s="7"/>
      <c r="L40" s="7">
        <f>SUM(L3:L39)</f>
        <v>379800</v>
      </c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</sheetData>
  <mergeCells count="1">
    <mergeCell ref="A1:L1"/>
  </mergeCells>
  <pageMargins left="0.511805555555556" right="0.432638888888889" top="0.786805555555556" bottom="0.786805555555556" header="0.5" footer="0.5"/>
  <pageSetup paperSize="1" orientation="landscape" horizontalDpi="300" verticalDpi="300"/>
  <headerFooter alignWithMargins="0" scaleWithDoc="0"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2022-08-01T01:36:59Z</dcterms:created>
  <dcterms:modified xsi:type="dcterms:W3CDTF">2023-09-01T02:15:06Z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FA4F53BCDB39484F96E90CD7742F6BB8_13</vt:lpwstr>
  </property>
  <property fmtid="{D5CDD505-2E9C-101B-9397-08002B2CF9AE}" pid="5" name="KSOProductBuildVer">
    <vt:lpwstr>2052-11.1.0.14309</vt:lpwstr>
  </property>
</Properties>
</file>