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<sst xmlns="http://schemas.openxmlformats.org/spreadsheetml/2006/main" count="455" uniqueCount="279">
  <si>
    <r>
      <t>2022</t>
    </r>
    <r>
      <rPr>
        <b/>
        <sz val="18"/>
        <rFont val="宋体"/>
        <family val="2"/>
        <charset val="0"/>
      </rPr>
      <t>年巩义市农机购置补贴购机者公示表（中央第七批）</t>
    </r>
  </si>
  <si>
    <t>乡镇</t>
  </si>
  <si>
    <t>村组</t>
  </si>
  <si>
    <t>姓名</t>
  </si>
  <si>
    <t>机具品目</t>
  </si>
  <si>
    <t>分档名称</t>
  </si>
  <si>
    <t>机具型号</t>
  </si>
  <si>
    <t>出厂编号发动机号</t>
  </si>
  <si>
    <t>生产企业名称</t>
  </si>
  <si>
    <t>经销商名称</t>
  </si>
  <si>
    <t>数量</t>
  </si>
  <si>
    <t>最终销售总价（元）</t>
  </si>
  <si>
    <t>中央补贴额（元）</t>
  </si>
  <si>
    <t>河洛镇</t>
  </si>
  <si>
    <r>
      <t>南河渡村</t>
    </r>
    <r>
      <rPr>
        <sz val="9"/>
        <rFont val="宋体"/>
        <family val="2"/>
        <charset val="0"/>
      </rPr>
      <t>13</t>
    </r>
    <r>
      <rPr>
        <sz val="9"/>
        <rFont val="宋体"/>
        <charset val="134"/>
      </rPr>
      <t>组</t>
    </r>
  </si>
  <si>
    <t>白有欣</t>
  </si>
  <si>
    <t>微型耕耘机</t>
  </si>
  <si>
    <t>功率4kW及以上微耕机</t>
  </si>
  <si>
    <t>1WG4.3-87FQ-ZC</t>
  </si>
  <si>
    <t>DHD2211116047[RV240B2111001439]</t>
  </si>
  <si>
    <t>重庆卓格豪斯机械有限公司</t>
  </si>
  <si>
    <t>巩义市鑫旺农业机械经销有限公司</t>
  </si>
  <si>
    <r>
      <t>石板沟村</t>
    </r>
    <r>
      <rPr>
        <sz val="9"/>
        <rFont val="宋体"/>
        <family val="2"/>
        <charset val="0"/>
      </rPr>
      <t>5</t>
    </r>
    <r>
      <rPr>
        <sz val="9"/>
        <rFont val="宋体"/>
        <charset val="134"/>
      </rPr>
      <t>组</t>
    </r>
  </si>
  <si>
    <t>白云常</t>
  </si>
  <si>
    <t>条播机</t>
  </si>
  <si>
    <t>12—18行条播机</t>
  </si>
  <si>
    <t>2BXF-14</t>
  </si>
  <si>
    <t>NH2261002[]</t>
  </si>
  <si>
    <t>河北农哈哈机械集团有限公司</t>
  </si>
  <si>
    <t>温县豫翔农机有限公司</t>
  </si>
  <si>
    <r>
      <t>蔡沟村</t>
    </r>
    <r>
      <rPr>
        <sz val="9"/>
        <rFont val="宋体"/>
        <family val="2"/>
        <charset val="0"/>
      </rPr>
      <t>2</t>
    </r>
    <r>
      <rPr>
        <sz val="9"/>
        <rFont val="宋体"/>
        <charset val="134"/>
      </rPr>
      <t>组</t>
    </r>
  </si>
  <si>
    <t>蔡向东</t>
  </si>
  <si>
    <t>1WGQ4-90B4</t>
  </si>
  <si>
    <t>G190613104[1P70FV-219007214]</t>
  </si>
  <si>
    <t>洛阳卓格哈斯机械有限公司</t>
  </si>
  <si>
    <t>宜阳县香鹿山镇小白龙微耕机店</t>
  </si>
  <si>
    <t>涉村镇</t>
  </si>
  <si>
    <r>
      <t>洪河村</t>
    </r>
    <r>
      <rPr>
        <sz val="9"/>
        <rFont val="宋体"/>
        <family val="2"/>
        <charset val="0"/>
      </rPr>
      <t>10</t>
    </r>
    <r>
      <rPr>
        <sz val="9"/>
        <rFont val="宋体"/>
        <charset val="134"/>
      </rPr>
      <t>组</t>
    </r>
  </si>
  <si>
    <t>曹明道</t>
  </si>
  <si>
    <t>1WG4.0-80FQ-DL</t>
  </si>
  <si>
    <t>HZT0692122894[2112104989]</t>
  </si>
  <si>
    <t>重庆华世丹机械制造有限公司</t>
  </si>
  <si>
    <t>巩义市新中田野农机经营部</t>
  </si>
  <si>
    <t>康店镇</t>
  </si>
  <si>
    <r>
      <t>裴峪村</t>
    </r>
    <r>
      <rPr>
        <sz val="9"/>
        <rFont val="宋体"/>
        <family val="2"/>
        <charset val="0"/>
      </rPr>
      <t>9</t>
    </r>
    <r>
      <rPr>
        <sz val="9"/>
        <rFont val="宋体"/>
        <charset val="134"/>
      </rPr>
      <t>组</t>
    </r>
  </si>
  <si>
    <t>陈和平</t>
  </si>
  <si>
    <t>7—11行条播机</t>
  </si>
  <si>
    <t>2BXF-9</t>
  </si>
  <si>
    <t>JFG220182[]</t>
  </si>
  <si>
    <t>长葛市金丰谷农用播种机有限公司</t>
  </si>
  <si>
    <r>
      <t>方家门村</t>
    </r>
    <r>
      <rPr>
        <sz val="9"/>
        <rFont val="宋体"/>
        <family val="2"/>
        <charset val="0"/>
      </rPr>
      <t>2</t>
    </r>
    <r>
      <rPr>
        <sz val="9"/>
        <rFont val="宋体"/>
        <charset val="134"/>
      </rPr>
      <t>组</t>
    </r>
  </si>
  <si>
    <t>崔月</t>
  </si>
  <si>
    <t>1WG4.0-95FQ-ZCA</t>
  </si>
  <si>
    <t>AMM9522047692[2022040372]</t>
  </si>
  <si>
    <t>重庆艾铭玛机械制造有限公司</t>
  </si>
  <si>
    <t>鲁庄镇</t>
  </si>
  <si>
    <r>
      <t>丁峪村</t>
    </r>
    <r>
      <rPr>
        <sz val="9"/>
        <rFont val="宋体"/>
        <family val="2"/>
        <charset val="0"/>
      </rPr>
      <t>1</t>
    </r>
    <r>
      <rPr>
        <sz val="9"/>
        <rFont val="宋体"/>
        <charset val="134"/>
      </rPr>
      <t>组</t>
    </r>
  </si>
  <si>
    <t>丁庆江</t>
  </si>
  <si>
    <t>旋耕机</t>
  </si>
  <si>
    <t>单轴2-2.5m旋耕机</t>
  </si>
  <si>
    <t>1GQN-230</t>
  </si>
  <si>
    <t>JL22534869[]</t>
  </si>
  <si>
    <t>河南巨隆科技有限公司（原：河南沃正实业有限公司）</t>
  </si>
  <si>
    <t>登封市农村机械有限公司</t>
  </si>
  <si>
    <t>轮式拖拉机</t>
  </si>
  <si>
    <t>90-100马力四轮驱动拖拉机</t>
  </si>
  <si>
    <t>MF904</t>
  </si>
  <si>
    <t>42211106[Y70300580Z]</t>
  </si>
  <si>
    <t>第一拖拉机股份有限公司</t>
  </si>
  <si>
    <t>孝义路街道</t>
  </si>
  <si>
    <r>
      <t>二十里铺村</t>
    </r>
    <r>
      <rPr>
        <sz val="9"/>
        <rFont val="宋体"/>
        <family val="2"/>
        <charset val="0"/>
      </rPr>
      <t>3</t>
    </r>
    <r>
      <rPr>
        <sz val="9"/>
        <rFont val="宋体"/>
        <charset val="134"/>
      </rPr>
      <t>组</t>
    </r>
  </si>
  <si>
    <t>董云峰</t>
  </si>
  <si>
    <t>1WG4.0-95FQ-D2</t>
  </si>
  <si>
    <t>ZS210209478[2103015A5738]</t>
  </si>
  <si>
    <t>重庆宗申通用动力机械有限公司</t>
  </si>
  <si>
    <t>巩义市城区农丰农业机械设备经销处</t>
  </si>
  <si>
    <r>
      <t>后林村</t>
    </r>
    <r>
      <rPr>
        <sz val="9"/>
        <rFont val="宋体"/>
        <family val="2"/>
        <charset val="0"/>
      </rPr>
      <t>4</t>
    </r>
    <r>
      <rPr>
        <sz val="9"/>
        <rFont val="宋体"/>
        <charset val="134"/>
      </rPr>
      <t>组</t>
    </r>
  </si>
  <si>
    <t>冯新虎</t>
  </si>
  <si>
    <t>70-80马力四轮驱动拖拉机</t>
  </si>
  <si>
    <t>ME704-N</t>
  </si>
  <si>
    <t>42130926[Y210502814]</t>
  </si>
  <si>
    <t>胡坡村2组</t>
  </si>
  <si>
    <t>高振中</t>
  </si>
  <si>
    <t>2BF-12B</t>
  </si>
  <si>
    <t>NH2148825[无]</t>
  </si>
  <si>
    <t>郑州市万通农机供应有限公司</t>
  </si>
  <si>
    <t>50-60马力四轮驱动拖拉机</t>
  </si>
  <si>
    <t>RE504</t>
  </si>
  <si>
    <t>RE224311[CWF22003730]</t>
  </si>
  <si>
    <t>洛阳瑞得拖拉机有限公司</t>
  </si>
  <si>
    <t>河南亘峰农业机械销售有限公司</t>
  </si>
  <si>
    <t>永安路街道</t>
  </si>
  <si>
    <r>
      <t>高山村南岭</t>
    </r>
    <r>
      <rPr>
        <sz val="9"/>
        <rFont val="宋体"/>
        <family val="2"/>
        <charset val="0"/>
      </rPr>
      <t>27</t>
    </r>
    <r>
      <rPr>
        <sz val="9"/>
        <rFont val="宋体"/>
        <charset val="134"/>
      </rPr>
      <t>号</t>
    </r>
  </si>
  <si>
    <t>巩义市永安路街道高山村经济合作社</t>
  </si>
  <si>
    <t>80-90马力四轮驱动拖拉机</t>
  </si>
  <si>
    <t>LX804</t>
  </si>
  <si>
    <t>32219671[YT22244597]</t>
  </si>
  <si>
    <t>洛阳耕晖农业机械有限公司</t>
  </si>
  <si>
    <t>西村镇</t>
  </si>
  <si>
    <r>
      <t>东村村</t>
    </r>
    <r>
      <rPr>
        <sz val="9"/>
        <rFont val="宋体"/>
        <family val="2"/>
        <charset val="0"/>
      </rPr>
      <t>26</t>
    </r>
    <r>
      <rPr>
        <sz val="9"/>
        <rFont val="宋体"/>
        <charset val="134"/>
      </rPr>
      <t>组</t>
    </r>
  </si>
  <si>
    <t>贺建民</t>
  </si>
  <si>
    <t>打（压）捆机</t>
  </si>
  <si>
    <t>压缩室直径0.52m及以上圆捆压捆机</t>
  </si>
  <si>
    <t>9QYG-0.5</t>
  </si>
  <si>
    <t>CY22124[无]</t>
  </si>
  <si>
    <t>山东春元农牧机械有限公司</t>
  </si>
  <si>
    <r>
      <t>东村村</t>
    </r>
    <r>
      <rPr>
        <sz val="9"/>
        <rFont val="宋体"/>
        <family val="2"/>
        <charset val="0"/>
      </rPr>
      <t>12</t>
    </r>
    <r>
      <rPr>
        <sz val="9"/>
        <rFont val="宋体"/>
        <charset val="134"/>
      </rPr>
      <t>组</t>
    </r>
  </si>
  <si>
    <t>贺利涛</t>
  </si>
  <si>
    <t>1WG4.0-95FQ-ZC</t>
  </si>
  <si>
    <t>YBW171222494[KB170F/P220402884]</t>
  </si>
  <si>
    <t>重庆科邦机械制造有限公司</t>
  </si>
  <si>
    <t>郑州田野机械销售有限公司</t>
  </si>
  <si>
    <r>
      <t>四合村</t>
    </r>
    <r>
      <rPr>
        <sz val="9"/>
        <rFont val="宋体"/>
        <family val="2"/>
        <charset val="0"/>
      </rPr>
      <t>7</t>
    </r>
    <r>
      <rPr>
        <sz val="9"/>
        <rFont val="宋体"/>
        <charset val="134"/>
      </rPr>
      <t>组</t>
    </r>
  </si>
  <si>
    <t>雷梦喜</t>
  </si>
  <si>
    <t>饲料（草）粉碎机</t>
  </si>
  <si>
    <t>4—6t/h揉丝机</t>
  </si>
  <si>
    <t>9ZR-9</t>
  </si>
  <si>
    <t>QNE0250[]</t>
  </si>
  <si>
    <t>洛阳四达农机有限公司</t>
  </si>
  <si>
    <t>回郭镇</t>
  </si>
  <si>
    <r>
      <t>李邵村</t>
    </r>
    <r>
      <rPr>
        <sz val="9"/>
        <rFont val="宋体"/>
        <family val="2"/>
        <charset val="0"/>
      </rPr>
      <t>9</t>
    </r>
    <r>
      <rPr>
        <sz val="9"/>
        <rFont val="宋体"/>
        <charset val="134"/>
      </rPr>
      <t>组</t>
    </r>
  </si>
  <si>
    <t>李成先</t>
  </si>
  <si>
    <t>秸秆粉碎还田机</t>
  </si>
  <si>
    <t>1.5-2m秸秆粉碎还田机</t>
  </si>
  <si>
    <t>1JHY-180</t>
  </si>
  <si>
    <t>M20201322[无]</t>
  </si>
  <si>
    <t>河北利宏农业机械制造有限公司</t>
  </si>
  <si>
    <t>温县大田农业机械有限公司</t>
  </si>
  <si>
    <t>犁</t>
  </si>
  <si>
    <t>犁体幅宽35cm及以上，3—4铧翻转犁</t>
  </si>
  <si>
    <t>1LFD-345</t>
  </si>
  <si>
    <t>H96862[]</t>
  </si>
  <si>
    <t>郑州市华丰农业机械有限公司</t>
  </si>
  <si>
    <t>喷灌机</t>
  </si>
  <si>
    <t>管径85mm及以上绞盘式喷灌机</t>
  </si>
  <si>
    <t>JP90/300</t>
  </si>
  <si>
    <t>M220704[无]</t>
  </si>
  <si>
    <t>江苏西美灌排设备有限公司</t>
  </si>
  <si>
    <t>小关镇</t>
  </si>
  <si>
    <t>楼子沟村4组</t>
  </si>
  <si>
    <t>李春兴</t>
  </si>
  <si>
    <t>单轴1.5-2m旋耕机</t>
  </si>
  <si>
    <t>1GQN-150</t>
  </si>
  <si>
    <t>2115444[无]</t>
  </si>
  <si>
    <t>河北春翔机械有限公司</t>
  </si>
  <si>
    <t>荥阳市众鑫农机有限公司</t>
  </si>
  <si>
    <r>
      <t>郭峪村</t>
    </r>
    <r>
      <rPr>
        <sz val="9"/>
        <rFont val="宋体"/>
        <family val="2"/>
        <charset val="0"/>
      </rPr>
      <t>2</t>
    </r>
    <r>
      <rPr>
        <sz val="9"/>
        <rFont val="宋体"/>
        <charset val="134"/>
      </rPr>
      <t>组</t>
    </r>
  </si>
  <si>
    <t>李结实</t>
  </si>
  <si>
    <t>万年红504</t>
  </si>
  <si>
    <t>WNH223209[B0581794]</t>
  </si>
  <si>
    <t>洛阳万年红拖拉机有限公司</t>
  </si>
  <si>
    <t>洛阳财茂农机销售有限公司</t>
  </si>
  <si>
    <r>
      <t>坞罗村</t>
    </r>
    <r>
      <rPr>
        <sz val="9"/>
        <rFont val="宋体"/>
        <family val="2"/>
        <charset val="0"/>
      </rPr>
      <t>12</t>
    </r>
    <r>
      <rPr>
        <sz val="9"/>
        <rFont val="宋体"/>
        <charset val="134"/>
      </rPr>
      <t>组</t>
    </r>
  </si>
  <si>
    <t>李瑞莲</t>
  </si>
  <si>
    <t>1WGQZ4.0-100C</t>
  </si>
  <si>
    <t>WM22T050085[22F102105]</t>
  </si>
  <si>
    <t>威马农机股份有限公司</t>
  </si>
  <si>
    <t>北山口镇</t>
  </si>
  <si>
    <r>
      <t>白河村</t>
    </r>
    <r>
      <rPr>
        <sz val="9"/>
        <rFont val="宋体"/>
        <family val="2"/>
        <charset val="0"/>
      </rPr>
      <t>1</t>
    </r>
    <r>
      <rPr>
        <sz val="9"/>
        <rFont val="宋体"/>
        <charset val="134"/>
      </rPr>
      <t>组</t>
    </r>
  </si>
  <si>
    <t>李少杰</t>
  </si>
  <si>
    <t>JFG220181[]</t>
  </si>
  <si>
    <t>夹津口镇</t>
  </si>
  <si>
    <r>
      <t>韵沟村</t>
    </r>
    <r>
      <rPr>
        <sz val="9"/>
        <rFont val="宋体"/>
        <family val="2"/>
        <charset val="0"/>
      </rPr>
      <t>8</t>
    </r>
    <r>
      <rPr>
        <sz val="9"/>
        <rFont val="宋体"/>
        <charset val="134"/>
      </rPr>
      <t>组</t>
    </r>
  </si>
  <si>
    <t>李转芝</t>
  </si>
  <si>
    <t>AMM9522047694[2022040383]</t>
  </si>
  <si>
    <r>
      <t>五岭村</t>
    </r>
    <r>
      <rPr>
        <sz val="9"/>
        <rFont val="宋体"/>
        <family val="2"/>
        <charset val="0"/>
      </rPr>
      <t>1</t>
    </r>
    <r>
      <rPr>
        <sz val="9"/>
        <rFont val="宋体"/>
        <charset val="134"/>
      </rPr>
      <t>组</t>
    </r>
  </si>
  <si>
    <t>柳炎召</t>
  </si>
  <si>
    <t>ME504</t>
  </si>
  <si>
    <t>42107843[Y210103034]</t>
  </si>
  <si>
    <t>郑州第二农机有限公司</t>
  </si>
  <si>
    <t>1GKN-160</t>
  </si>
  <si>
    <t>HTG201204[]</t>
  </si>
  <si>
    <t>石家庄惠田机械有限公司</t>
  </si>
  <si>
    <t>北寺村1组</t>
  </si>
  <si>
    <t>马航行</t>
  </si>
  <si>
    <t>管径75—85mm绞盘式喷灌机</t>
  </si>
  <si>
    <t>JP75-300</t>
  </si>
  <si>
    <t>22701[]</t>
  </si>
  <si>
    <t>徐州大有灌排设备有限公司</t>
  </si>
  <si>
    <t>孟州市福林农机销售处</t>
  </si>
  <si>
    <t>米河镇</t>
  </si>
  <si>
    <r>
      <t>米北村</t>
    </r>
    <r>
      <rPr>
        <sz val="9"/>
        <rFont val="宋体"/>
        <family val="2"/>
        <charset val="0"/>
      </rPr>
      <t>11</t>
    </r>
    <r>
      <rPr>
        <sz val="9"/>
        <rFont val="宋体"/>
        <charset val="134"/>
      </rPr>
      <t>组</t>
    </r>
  </si>
  <si>
    <t>马新松</t>
  </si>
  <si>
    <t>1-1.5m秸秆粉碎还田机</t>
  </si>
  <si>
    <t>4JQ-120</t>
  </si>
  <si>
    <t>2282215[]</t>
  </si>
  <si>
    <t>石家庄益旺田机械制造有限公司</t>
  </si>
  <si>
    <t>荥阳市乔楼农机大全供应部(经销商)</t>
  </si>
  <si>
    <t>新中镇</t>
  </si>
  <si>
    <r>
      <t>石殿村</t>
    </r>
    <r>
      <rPr>
        <sz val="9"/>
        <rFont val="宋体"/>
        <family val="2"/>
        <charset val="0"/>
      </rPr>
      <t>2</t>
    </r>
    <r>
      <rPr>
        <sz val="9"/>
        <rFont val="宋体"/>
        <charset val="134"/>
      </rPr>
      <t>组</t>
    </r>
  </si>
  <si>
    <t>马新贤</t>
  </si>
  <si>
    <t>1WG4.0-100FQ-ZC</t>
  </si>
  <si>
    <t>YGSW22027874[22040294865]</t>
  </si>
  <si>
    <t>重庆伊格斯机械有限公司</t>
  </si>
  <si>
    <r>
      <t>韵沟村</t>
    </r>
    <r>
      <rPr>
        <sz val="9"/>
        <rFont val="宋体"/>
        <family val="2"/>
        <charset val="0"/>
      </rPr>
      <t>5</t>
    </r>
    <r>
      <rPr>
        <sz val="9"/>
        <rFont val="宋体"/>
        <charset val="134"/>
      </rPr>
      <t>组</t>
    </r>
  </si>
  <si>
    <t>屈粉</t>
  </si>
  <si>
    <t>AMM9522047690[2022040415]</t>
  </si>
  <si>
    <r>
      <t>南村</t>
    </r>
    <r>
      <rPr>
        <sz val="9"/>
        <rFont val="宋体"/>
        <family val="2"/>
        <charset val="0"/>
      </rPr>
      <t>4</t>
    </r>
    <r>
      <rPr>
        <sz val="9"/>
        <rFont val="宋体"/>
        <charset val="134"/>
      </rPr>
      <t>组</t>
    </r>
  </si>
  <si>
    <t>孙宏军</t>
  </si>
  <si>
    <t>100-120马力四轮驱动拖拉机</t>
  </si>
  <si>
    <t>MY1004-1</t>
  </si>
  <si>
    <t>42260184[YT21254378]</t>
  </si>
  <si>
    <r>
      <t>北罗村</t>
    </r>
    <r>
      <rPr>
        <sz val="9"/>
        <rFont val="宋体"/>
        <family val="2"/>
        <charset val="0"/>
      </rPr>
      <t>3</t>
    </r>
    <r>
      <rPr>
        <sz val="9"/>
        <rFont val="宋体"/>
        <charset val="134"/>
      </rPr>
      <t>组</t>
    </r>
  </si>
  <si>
    <t>孙正锋</t>
  </si>
  <si>
    <t>单轴2.5m及以上旋耕机</t>
  </si>
  <si>
    <t>1GKN-280A</t>
  </si>
  <si>
    <t>JL22532527[]</t>
  </si>
  <si>
    <t>200马力及以上四轮驱动拖拉机</t>
  </si>
  <si>
    <t>LN2004</t>
  </si>
  <si>
    <t>32295961[YT22258567]</t>
  </si>
  <si>
    <t>2-2.5m秸秆粉碎还田机</t>
  </si>
  <si>
    <t>4J-220B</t>
  </si>
  <si>
    <t>JL22535771[]</t>
  </si>
  <si>
    <r>
      <t>高山村</t>
    </r>
    <r>
      <rPr>
        <sz val="9"/>
        <rFont val="宋体"/>
        <family val="2"/>
        <charset val="0"/>
      </rPr>
      <t>1</t>
    </r>
    <r>
      <rPr>
        <sz val="9"/>
        <rFont val="宋体"/>
        <charset val="134"/>
      </rPr>
      <t>组</t>
    </r>
  </si>
  <si>
    <t>吴新义</t>
  </si>
  <si>
    <t>1GKN-180A</t>
  </si>
  <si>
    <t>1800955[]</t>
  </si>
  <si>
    <t>河南田冠农业机械制造有限公司</t>
  </si>
  <si>
    <r>
      <t>东侯村</t>
    </r>
    <r>
      <rPr>
        <sz val="9"/>
        <rFont val="宋体"/>
        <family val="2"/>
        <charset val="0"/>
      </rPr>
      <t>7</t>
    </r>
    <r>
      <rPr>
        <sz val="9"/>
        <rFont val="宋体"/>
        <charset val="134"/>
      </rPr>
      <t>组</t>
    </r>
  </si>
  <si>
    <t>席元宏</t>
  </si>
  <si>
    <t>2BXF-12</t>
  </si>
  <si>
    <t>JFG220209[]</t>
  </si>
  <si>
    <r>
      <t>曹柏坡村</t>
    </r>
    <r>
      <rPr>
        <sz val="9"/>
        <rFont val="宋体"/>
        <family val="2"/>
        <charset val="0"/>
      </rPr>
      <t>6</t>
    </r>
    <r>
      <rPr>
        <sz val="9"/>
        <rFont val="宋体"/>
        <charset val="134"/>
      </rPr>
      <t>组</t>
    </r>
  </si>
  <si>
    <t>徐哲</t>
  </si>
  <si>
    <t>50-60马力两轮驱动拖拉机</t>
  </si>
  <si>
    <t>ME500</t>
  </si>
  <si>
    <t>42223564[Y220403350]</t>
  </si>
  <si>
    <r>
      <t>白河村</t>
    </r>
    <r>
      <rPr>
        <sz val="9"/>
        <rFont val="宋体"/>
        <family val="2"/>
        <charset val="0"/>
      </rPr>
      <t>3</t>
    </r>
    <r>
      <rPr>
        <sz val="9"/>
        <rFont val="宋体"/>
        <charset val="134"/>
      </rPr>
      <t>组</t>
    </r>
  </si>
  <si>
    <t>薛培园</t>
  </si>
  <si>
    <t>JFG220210[]</t>
  </si>
  <si>
    <r>
      <t>后林村</t>
    </r>
    <r>
      <rPr>
        <sz val="9"/>
        <rFont val="宋体"/>
        <family val="2"/>
        <charset val="0"/>
      </rPr>
      <t>3</t>
    </r>
    <r>
      <rPr>
        <sz val="9"/>
        <rFont val="宋体"/>
        <charset val="134"/>
      </rPr>
      <t>组</t>
    </r>
  </si>
  <si>
    <t>杨保亮</t>
  </si>
  <si>
    <t>JL22521831[]</t>
  </si>
  <si>
    <r>
      <t>北游殿村</t>
    </r>
    <r>
      <rPr>
        <sz val="9"/>
        <rFont val="宋体"/>
        <family val="2"/>
        <charset val="0"/>
      </rPr>
      <t>1</t>
    </r>
    <r>
      <rPr>
        <sz val="9"/>
        <rFont val="宋体"/>
        <charset val="134"/>
      </rPr>
      <t>组</t>
    </r>
  </si>
  <si>
    <t>杨宏朋</t>
  </si>
  <si>
    <t>玉米收获机</t>
  </si>
  <si>
    <t>4行穗茎兼收玉米收获机</t>
  </si>
  <si>
    <t>4YZ-4FR</t>
  </si>
  <si>
    <t>63321CF42N3200053[6P22F032139]</t>
  </si>
  <si>
    <t>潍柴雷沃重工股份有限公司(原:雷沃重工股份有限公司)</t>
  </si>
  <si>
    <t>温县蓝天农机有限责任公司</t>
  </si>
  <si>
    <r>
      <t>于沟村</t>
    </r>
    <r>
      <rPr>
        <sz val="9"/>
        <rFont val="宋体"/>
        <family val="2"/>
        <charset val="0"/>
      </rPr>
      <t>3</t>
    </r>
    <r>
      <rPr>
        <sz val="9"/>
        <rFont val="宋体"/>
        <charset val="134"/>
      </rPr>
      <t>组</t>
    </r>
  </si>
  <si>
    <t>于志杰</t>
  </si>
  <si>
    <t>1WGQD4.0-81</t>
  </si>
  <si>
    <t>WM22R220266[22D220121]</t>
  </si>
  <si>
    <r>
      <t>楼子沟村</t>
    </r>
    <r>
      <rPr>
        <sz val="9"/>
        <rFont val="宋体"/>
        <family val="2"/>
        <charset val="0"/>
      </rPr>
      <t>9</t>
    </r>
    <r>
      <rPr>
        <sz val="9"/>
        <rFont val="宋体"/>
        <charset val="134"/>
      </rPr>
      <t>组</t>
    </r>
  </si>
  <si>
    <t>张丰田</t>
  </si>
  <si>
    <t>新东方704C</t>
  </si>
  <si>
    <t>Z2209033[B0593958]</t>
  </si>
  <si>
    <t>洛阳映山红拖拉机有限公司</t>
  </si>
  <si>
    <r>
      <t>干沟村</t>
    </r>
    <r>
      <rPr>
        <sz val="9"/>
        <rFont val="宋体"/>
        <family val="2"/>
        <charset val="0"/>
      </rPr>
      <t>5</t>
    </r>
    <r>
      <rPr>
        <sz val="9"/>
        <rFont val="宋体"/>
        <charset val="134"/>
      </rPr>
      <t>组</t>
    </r>
  </si>
  <si>
    <t>张建春</t>
  </si>
  <si>
    <t>1JH-165A</t>
  </si>
  <si>
    <t>JL22522743[]</t>
  </si>
  <si>
    <r>
      <t>赵城村</t>
    </r>
    <r>
      <rPr>
        <sz val="9"/>
        <rFont val="宋体"/>
        <family val="2"/>
        <charset val="0"/>
      </rPr>
      <t>14</t>
    </r>
    <r>
      <rPr>
        <sz val="9"/>
        <rFont val="宋体"/>
        <charset val="134"/>
      </rPr>
      <t>组</t>
    </r>
  </si>
  <si>
    <t>张京威</t>
  </si>
  <si>
    <t>HF21002481[]</t>
  </si>
  <si>
    <r>
      <t>北山口村</t>
    </r>
    <r>
      <rPr>
        <sz val="9"/>
        <rFont val="宋体"/>
        <family val="2"/>
        <charset val="0"/>
      </rPr>
      <t>4</t>
    </r>
    <r>
      <rPr>
        <sz val="9"/>
        <rFont val="宋体"/>
        <charset val="134"/>
      </rPr>
      <t>组</t>
    </r>
  </si>
  <si>
    <t>张文正</t>
  </si>
  <si>
    <t>AMM9522047681[2022040389]</t>
  </si>
  <si>
    <r>
      <t>清中村</t>
    </r>
    <r>
      <rPr>
        <sz val="9"/>
        <rFont val="宋体"/>
        <family val="2"/>
        <charset val="0"/>
      </rPr>
      <t>9</t>
    </r>
    <r>
      <rPr>
        <sz val="9"/>
        <rFont val="宋体"/>
        <charset val="134"/>
      </rPr>
      <t>组</t>
    </r>
  </si>
  <si>
    <t>张晓东</t>
  </si>
  <si>
    <t>4JQ-200</t>
  </si>
  <si>
    <t>LH2022060669[]</t>
  </si>
  <si>
    <t>赵县联行机械有限公司</t>
  </si>
  <si>
    <t>芝田镇</t>
  </si>
  <si>
    <r>
      <t>官庄村</t>
    </r>
    <r>
      <rPr>
        <sz val="9"/>
        <rFont val="宋体"/>
        <family val="2"/>
        <charset val="0"/>
      </rPr>
      <t>5</t>
    </r>
    <r>
      <rPr>
        <sz val="9"/>
        <rFont val="宋体"/>
        <charset val="134"/>
      </rPr>
      <t>组</t>
    </r>
  </si>
  <si>
    <t>张云让</t>
  </si>
  <si>
    <t>1JH-180</t>
  </si>
  <si>
    <t>HT220770[]</t>
  </si>
  <si>
    <t>赵利便</t>
  </si>
  <si>
    <t>2BF-12A</t>
  </si>
  <si>
    <t>NH2048628[无]</t>
  </si>
  <si>
    <r>
      <t>西侯村</t>
    </r>
    <r>
      <rPr>
        <sz val="9"/>
        <rFont val="宋体"/>
        <family val="2"/>
        <charset val="0"/>
      </rPr>
      <t>4</t>
    </r>
    <r>
      <rPr>
        <sz val="9"/>
        <rFont val="宋体"/>
        <charset val="134"/>
      </rPr>
      <t>组</t>
    </r>
  </si>
  <si>
    <t>周纪权</t>
  </si>
  <si>
    <t>9YDB-0.5</t>
  </si>
  <si>
    <t>ZKB2208230[]</t>
  </si>
  <si>
    <t>庆云中开机械有限公司</t>
  </si>
  <si>
    <r>
      <t>合</t>
    </r>
    <r>
      <rPr>
        <sz val="9"/>
        <rFont val="宋体"/>
        <family val="2"/>
        <charset val="0"/>
      </rPr>
      <t xml:space="preserve">   </t>
    </r>
    <r>
      <rPr>
        <sz val="9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</si>
</sst>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name val="Arial"/>
      <family val="2"/>
      <charset val="0"/>
    </font>
    <font>
      <sz val="18"/>
      <name val="Arial"/>
      <family val="2"/>
      <charset val="0"/>
    </font>
    <font>
      <sz val="9"/>
      <name val="宋体"/>
      <family val="2"/>
      <charset val="0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name val="宋体"/>
      <family val="2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2"/>
  <sheetViews>
    <sheetView tabSelected="1" workbookViewId="0">
      <selection activeCell="O14" sqref="O14"/>
    </sheetView>
  </sheetViews>
  <sheetFormatPr defaultColWidth="9" defaultRowHeight="13.5"/>
  <cols>
    <col min="2" max="2" width="10" customWidth="1"/>
    <col min="3" max="3" width="11.1666666666667" customWidth="1"/>
    <col min="4" max="4" width="10.0333333333333" customWidth="1"/>
    <col min="5" max="5" width="13.875" customWidth="1"/>
    <col min="6" max="6" width="11.0416666666667" customWidth="1"/>
    <col min="7" max="7" width="14.6666666666667" customWidth="1"/>
    <col min="8" max="8" width="14.575" customWidth="1"/>
    <col min="9" max="9" width="15.5" customWidth="1"/>
    <col min="10" max="10" width="7.71666666666667" customWidth="1"/>
  </cols>
  <sheetData>
    <row r="1" ht="30" customHeight="1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35" customHeight="1" spans="1:12">
      <c r="A2" s="3" t="s">
        <v>1</v>
      </c>
      <c r="B2" s="4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4" t="s">
        <v>11</v>
      </c>
      <c r="L2" s="4" t="s">
        <v>12</v>
      </c>
    </row>
    <row r="3" ht="35" customHeight="1" spans="1:12">
      <c r="A3" s="3" t="s">
        <v>13</v>
      </c>
      <c r="B3" s="4" t="s">
        <v>14</v>
      </c>
      <c r="C3" s="3" t="s">
        <v>15</v>
      </c>
      <c r="D3" s="3" t="s">
        <v>16</v>
      </c>
      <c r="E3" s="3" t="s">
        <v>17</v>
      </c>
      <c r="F3" s="3" t="s">
        <v>18</v>
      </c>
      <c r="G3" s="3" t="s">
        <v>19</v>
      </c>
      <c r="H3" s="3" t="s">
        <v>20</v>
      </c>
      <c r="I3" s="3" t="s">
        <v>21</v>
      </c>
      <c r="J3" s="5">
        <v>1</v>
      </c>
      <c r="K3" s="5">
        <v>3650</v>
      </c>
      <c r="L3" s="5">
        <v>700</v>
      </c>
    </row>
    <row r="4" ht="35" customHeight="1" spans="1:12">
      <c r="A4" s="3" t="s">
        <v>13</v>
      </c>
      <c r="B4" s="4" t="s">
        <v>22</v>
      </c>
      <c r="C4" s="3" t="s">
        <v>23</v>
      </c>
      <c r="D4" s="3" t="s">
        <v>24</v>
      </c>
      <c r="E4" s="3" t="s">
        <v>25</v>
      </c>
      <c r="F4" s="3" t="s">
        <v>26</v>
      </c>
      <c r="G4" s="3" t="s">
        <v>27</v>
      </c>
      <c r="H4" s="3" t="s">
        <v>28</v>
      </c>
      <c r="I4" s="3" t="s">
        <v>29</v>
      </c>
      <c r="J4" s="5">
        <v>1</v>
      </c>
      <c r="K4" s="5">
        <v>6500</v>
      </c>
      <c r="L4" s="5">
        <v>890</v>
      </c>
    </row>
    <row r="5" ht="35" customHeight="1" spans="1:12">
      <c r="A5" s="3" t="s">
        <v>13</v>
      </c>
      <c r="B5" s="4" t="s">
        <v>30</v>
      </c>
      <c r="C5" s="3" t="s">
        <v>31</v>
      </c>
      <c r="D5" s="3" t="s">
        <v>16</v>
      </c>
      <c r="E5" s="3" t="s">
        <v>17</v>
      </c>
      <c r="F5" s="3" t="s">
        <v>32</v>
      </c>
      <c r="G5" s="3" t="s">
        <v>33</v>
      </c>
      <c r="H5" s="3" t="s">
        <v>34</v>
      </c>
      <c r="I5" s="3" t="s">
        <v>35</v>
      </c>
      <c r="J5" s="5">
        <v>1</v>
      </c>
      <c r="K5" s="5">
        <v>2800</v>
      </c>
      <c r="L5" s="5">
        <v>700</v>
      </c>
    </row>
    <row r="6" ht="35" customHeight="1" spans="1:12">
      <c r="A6" s="3" t="s">
        <v>36</v>
      </c>
      <c r="B6" s="4" t="s">
        <v>37</v>
      </c>
      <c r="C6" s="3" t="s">
        <v>38</v>
      </c>
      <c r="D6" s="3" t="s">
        <v>16</v>
      </c>
      <c r="E6" s="3" t="s">
        <v>17</v>
      </c>
      <c r="F6" s="3" t="s">
        <v>39</v>
      </c>
      <c r="G6" s="3" t="s">
        <v>40</v>
      </c>
      <c r="H6" s="3" t="s">
        <v>41</v>
      </c>
      <c r="I6" s="3" t="s">
        <v>42</v>
      </c>
      <c r="J6" s="5">
        <v>1</v>
      </c>
      <c r="K6" s="5">
        <v>2600</v>
      </c>
      <c r="L6" s="5">
        <v>700</v>
      </c>
    </row>
    <row r="7" ht="35" customHeight="1" spans="1:12">
      <c r="A7" s="3" t="s">
        <v>43</v>
      </c>
      <c r="B7" s="4" t="s">
        <v>44</v>
      </c>
      <c r="C7" s="3" t="s">
        <v>45</v>
      </c>
      <c r="D7" s="3" t="s">
        <v>24</v>
      </c>
      <c r="E7" s="3" t="s">
        <v>46</v>
      </c>
      <c r="F7" s="3" t="s">
        <v>47</v>
      </c>
      <c r="G7" s="3" t="s">
        <v>48</v>
      </c>
      <c r="H7" s="3" t="s">
        <v>49</v>
      </c>
      <c r="I7" s="3" t="s">
        <v>21</v>
      </c>
      <c r="J7" s="5">
        <v>1</v>
      </c>
      <c r="K7" s="5">
        <v>4300</v>
      </c>
      <c r="L7" s="5">
        <v>670</v>
      </c>
    </row>
    <row r="8" ht="35" customHeight="1" spans="1:12">
      <c r="A8" s="3" t="s">
        <v>36</v>
      </c>
      <c r="B8" s="4" t="s">
        <v>50</v>
      </c>
      <c r="C8" s="3" t="s">
        <v>51</v>
      </c>
      <c r="D8" s="3" t="s">
        <v>16</v>
      </c>
      <c r="E8" s="3" t="s">
        <v>17</v>
      </c>
      <c r="F8" s="3" t="s">
        <v>52</v>
      </c>
      <c r="G8" s="3" t="s">
        <v>53</v>
      </c>
      <c r="H8" s="3" t="s">
        <v>54</v>
      </c>
      <c r="I8" s="3" t="s">
        <v>42</v>
      </c>
      <c r="J8" s="5">
        <v>1</v>
      </c>
      <c r="K8" s="5">
        <v>3700</v>
      </c>
      <c r="L8" s="5">
        <v>700</v>
      </c>
    </row>
    <row r="9" ht="35" customHeight="1" spans="1:12">
      <c r="A9" s="3" t="s">
        <v>55</v>
      </c>
      <c r="B9" s="4" t="s">
        <v>56</v>
      </c>
      <c r="C9" s="3" t="s">
        <v>57</v>
      </c>
      <c r="D9" s="3" t="s">
        <v>58</v>
      </c>
      <c r="E9" s="3" t="s">
        <v>59</v>
      </c>
      <c r="F9" s="3" t="s">
        <v>60</v>
      </c>
      <c r="G9" s="3" t="s">
        <v>61</v>
      </c>
      <c r="H9" s="3" t="s">
        <v>62</v>
      </c>
      <c r="I9" s="3" t="s">
        <v>63</v>
      </c>
      <c r="J9" s="5">
        <v>1</v>
      </c>
      <c r="K9" s="5">
        <v>6800</v>
      </c>
      <c r="L9" s="5">
        <v>1600</v>
      </c>
    </row>
    <row r="10" ht="35" customHeight="1" spans="1:12">
      <c r="A10" s="3" t="s">
        <v>55</v>
      </c>
      <c r="B10" s="4" t="s">
        <v>56</v>
      </c>
      <c r="C10" s="3" t="s">
        <v>57</v>
      </c>
      <c r="D10" s="3" t="s">
        <v>64</v>
      </c>
      <c r="E10" s="3" t="s">
        <v>65</v>
      </c>
      <c r="F10" s="3" t="s">
        <v>66</v>
      </c>
      <c r="G10" s="3" t="s">
        <v>67</v>
      </c>
      <c r="H10" s="3" t="s">
        <v>68</v>
      </c>
      <c r="I10" s="3" t="s">
        <v>63</v>
      </c>
      <c r="J10" s="5">
        <v>1</v>
      </c>
      <c r="K10" s="5">
        <v>86200</v>
      </c>
      <c r="L10" s="5">
        <v>17300</v>
      </c>
    </row>
    <row r="11" ht="35" customHeight="1" spans="1:12">
      <c r="A11" s="3" t="s">
        <v>69</v>
      </c>
      <c r="B11" s="4" t="s">
        <v>70</v>
      </c>
      <c r="C11" s="3" t="s">
        <v>71</v>
      </c>
      <c r="D11" s="3" t="s">
        <v>16</v>
      </c>
      <c r="E11" s="3" t="s">
        <v>17</v>
      </c>
      <c r="F11" s="3" t="s">
        <v>72</v>
      </c>
      <c r="G11" s="3" t="s">
        <v>73</v>
      </c>
      <c r="H11" s="3" t="s">
        <v>74</v>
      </c>
      <c r="I11" s="3" t="s">
        <v>75</v>
      </c>
      <c r="J11" s="5">
        <v>1</v>
      </c>
      <c r="K11" s="5">
        <v>2400</v>
      </c>
      <c r="L11" s="5">
        <v>700</v>
      </c>
    </row>
    <row r="12" ht="35" customHeight="1" spans="1:12">
      <c r="A12" s="3" t="s">
        <v>55</v>
      </c>
      <c r="B12" s="4" t="s">
        <v>76</v>
      </c>
      <c r="C12" s="3" t="s">
        <v>77</v>
      </c>
      <c r="D12" s="3" t="s">
        <v>64</v>
      </c>
      <c r="E12" s="3" t="s">
        <v>78</v>
      </c>
      <c r="F12" s="3" t="s">
        <v>79</v>
      </c>
      <c r="G12" s="3" t="s">
        <v>80</v>
      </c>
      <c r="H12" s="3" t="s">
        <v>68</v>
      </c>
      <c r="I12" s="3" t="s">
        <v>63</v>
      </c>
      <c r="J12" s="5">
        <v>1</v>
      </c>
      <c r="K12" s="5">
        <v>50000</v>
      </c>
      <c r="L12" s="5">
        <v>11500</v>
      </c>
    </row>
    <row r="13" ht="35" customHeight="1" spans="1:12">
      <c r="A13" s="3" t="s">
        <v>13</v>
      </c>
      <c r="B13" s="4" t="s">
        <v>81</v>
      </c>
      <c r="C13" s="3" t="s">
        <v>82</v>
      </c>
      <c r="D13" s="3" t="s">
        <v>24</v>
      </c>
      <c r="E13" s="3" t="s">
        <v>25</v>
      </c>
      <c r="F13" s="3" t="s">
        <v>83</v>
      </c>
      <c r="G13" s="3" t="s">
        <v>84</v>
      </c>
      <c r="H13" s="3" t="s">
        <v>28</v>
      </c>
      <c r="I13" s="3" t="s">
        <v>85</v>
      </c>
      <c r="J13" s="5">
        <v>1</v>
      </c>
      <c r="K13" s="5">
        <v>7800</v>
      </c>
      <c r="L13" s="5">
        <v>890</v>
      </c>
    </row>
    <row r="14" ht="35" customHeight="1" spans="1:12">
      <c r="A14" s="3" t="s">
        <v>13</v>
      </c>
      <c r="B14" s="4" t="s">
        <v>81</v>
      </c>
      <c r="C14" s="3" t="s">
        <v>82</v>
      </c>
      <c r="D14" s="3" t="s">
        <v>64</v>
      </c>
      <c r="E14" s="3" t="s">
        <v>86</v>
      </c>
      <c r="F14" s="3" t="s">
        <v>87</v>
      </c>
      <c r="G14" s="3" t="s">
        <v>88</v>
      </c>
      <c r="H14" s="3" t="s">
        <v>89</v>
      </c>
      <c r="I14" s="3" t="s">
        <v>90</v>
      </c>
      <c r="J14" s="5">
        <v>1</v>
      </c>
      <c r="K14" s="5">
        <v>32000</v>
      </c>
      <c r="L14" s="5">
        <v>8400</v>
      </c>
    </row>
    <row r="15" ht="36" customHeight="1" spans="1:12">
      <c r="A15" s="3" t="s">
        <v>91</v>
      </c>
      <c r="B15" s="4" t="s">
        <v>92</v>
      </c>
      <c r="C15" s="3" t="s">
        <v>93</v>
      </c>
      <c r="D15" s="3" t="s">
        <v>64</v>
      </c>
      <c r="E15" s="3" t="s">
        <v>94</v>
      </c>
      <c r="F15" s="3" t="s">
        <v>95</v>
      </c>
      <c r="G15" s="3" t="s">
        <v>96</v>
      </c>
      <c r="H15" s="3" t="s">
        <v>68</v>
      </c>
      <c r="I15" s="3" t="s">
        <v>97</v>
      </c>
      <c r="J15" s="5">
        <v>1</v>
      </c>
      <c r="K15" s="5">
        <v>89500</v>
      </c>
      <c r="L15" s="5">
        <v>15900</v>
      </c>
    </row>
    <row r="16" ht="35" customHeight="1" spans="1:12">
      <c r="A16" s="3" t="s">
        <v>98</v>
      </c>
      <c r="B16" s="4" t="s">
        <v>99</v>
      </c>
      <c r="C16" s="3" t="s">
        <v>100</v>
      </c>
      <c r="D16" s="3" t="s">
        <v>101</v>
      </c>
      <c r="E16" s="3" t="s">
        <v>102</v>
      </c>
      <c r="F16" s="3" t="s">
        <v>103</v>
      </c>
      <c r="G16" s="3" t="s">
        <v>104</v>
      </c>
      <c r="H16" s="3" t="s">
        <v>105</v>
      </c>
      <c r="I16" s="3" t="s">
        <v>105</v>
      </c>
      <c r="J16" s="5">
        <v>1</v>
      </c>
      <c r="K16" s="5">
        <v>18700</v>
      </c>
      <c r="L16" s="5">
        <v>5600</v>
      </c>
    </row>
    <row r="17" ht="35" customHeight="1" spans="1:12">
      <c r="A17" s="3" t="s">
        <v>98</v>
      </c>
      <c r="B17" s="4" t="s">
        <v>106</v>
      </c>
      <c r="C17" s="3" t="s">
        <v>107</v>
      </c>
      <c r="D17" s="3" t="s">
        <v>16</v>
      </c>
      <c r="E17" s="3" t="s">
        <v>17</v>
      </c>
      <c r="F17" s="3" t="s">
        <v>108</v>
      </c>
      <c r="G17" s="3" t="s">
        <v>109</v>
      </c>
      <c r="H17" s="3" t="s">
        <v>110</v>
      </c>
      <c r="I17" s="3" t="s">
        <v>111</v>
      </c>
      <c r="J17" s="5">
        <v>1</v>
      </c>
      <c r="K17" s="5">
        <v>2600</v>
      </c>
      <c r="L17" s="5">
        <v>700</v>
      </c>
    </row>
    <row r="18" ht="35" customHeight="1" spans="1:12">
      <c r="A18" s="3" t="s">
        <v>55</v>
      </c>
      <c r="B18" s="4" t="s">
        <v>112</v>
      </c>
      <c r="C18" s="3" t="s">
        <v>113</v>
      </c>
      <c r="D18" s="3" t="s">
        <v>114</v>
      </c>
      <c r="E18" s="3" t="s">
        <v>115</v>
      </c>
      <c r="F18" s="3" t="s">
        <v>116</v>
      </c>
      <c r="G18" s="3" t="s">
        <v>117</v>
      </c>
      <c r="H18" s="3" t="s">
        <v>118</v>
      </c>
      <c r="I18" s="3" t="s">
        <v>21</v>
      </c>
      <c r="J18" s="5">
        <v>1</v>
      </c>
      <c r="K18" s="5">
        <v>7850</v>
      </c>
      <c r="L18" s="5">
        <v>770</v>
      </c>
    </row>
    <row r="19" ht="35" customHeight="1" spans="1:12">
      <c r="A19" s="3" t="s">
        <v>119</v>
      </c>
      <c r="B19" s="4" t="s">
        <v>120</v>
      </c>
      <c r="C19" s="3" t="s">
        <v>121</v>
      </c>
      <c r="D19" s="3" t="s">
        <v>122</v>
      </c>
      <c r="E19" s="3" t="s">
        <v>123</v>
      </c>
      <c r="F19" s="3" t="s">
        <v>124</v>
      </c>
      <c r="G19" s="3" t="s">
        <v>125</v>
      </c>
      <c r="H19" s="3" t="s">
        <v>126</v>
      </c>
      <c r="I19" s="3" t="s">
        <v>127</v>
      </c>
      <c r="J19" s="5">
        <v>1</v>
      </c>
      <c r="K19" s="5">
        <v>8000</v>
      </c>
      <c r="L19" s="5">
        <v>1600</v>
      </c>
    </row>
    <row r="20" ht="35" customHeight="1" spans="1:12">
      <c r="A20" s="3" t="s">
        <v>119</v>
      </c>
      <c r="B20" s="4" t="s">
        <v>120</v>
      </c>
      <c r="C20" s="3" t="s">
        <v>121</v>
      </c>
      <c r="D20" s="3" t="s">
        <v>128</v>
      </c>
      <c r="E20" s="3" t="s">
        <v>129</v>
      </c>
      <c r="F20" s="3" t="s">
        <v>130</v>
      </c>
      <c r="G20" s="3" t="s">
        <v>131</v>
      </c>
      <c r="H20" s="3" t="s">
        <v>132</v>
      </c>
      <c r="I20" s="3" t="s">
        <v>127</v>
      </c>
      <c r="J20" s="5">
        <v>1</v>
      </c>
      <c r="K20" s="5">
        <v>18000</v>
      </c>
      <c r="L20" s="5">
        <v>2300</v>
      </c>
    </row>
    <row r="21" ht="35" customHeight="1" spans="1:12">
      <c r="A21" s="3" t="s">
        <v>119</v>
      </c>
      <c r="B21" s="4" t="s">
        <v>120</v>
      </c>
      <c r="C21" s="3" t="s">
        <v>121</v>
      </c>
      <c r="D21" s="3" t="s">
        <v>133</v>
      </c>
      <c r="E21" s="3" t="s">
        <v>134</v>
      </c>
      <c r="F21" s="3" t="s">
        <v>135</v>
      </c>
      <c r="G21" s="3" t="s">
        <v>136</v>
      </c>
      <c r="H21" s="3" t="s">
        <v>137</v>
      </c>
      <c r="I21" s="3" t="s">
        <v>127</v>
      </c>
      <c r="J21" s="5">
        <v>1</v>
      </c>
      <c r="K21" s="5">
        <v>37000</v>
      </c>
      <c r="L21" s="5">
        <v>12300</v>
      </c>
    </row>
    <row r="22" ht="35" customHeight="1" spans="1:12">
      <c r="A22" s="3" t="s">
        <v>138</v>
      </c>
      <c r="B22" s="4" t="s">
        <v>139</v>
      </c>
      <c r="C22" s="3" t="s">
        <v>140</v>
      </c>
      <c r="D22" s="3" t="s">
        <v>58</v>
      </c>
      <c r="E22" s="3" t="s">
        <v>141</v>
      </c>
      <c r="F22" s="3" t="s">
        <v>142</v>
      </c>
      <c r="G22" s="3" t="s">
        <v>143</v>
      </c>
      <c r="H22" s="3" t="s">
        <v>144</v>
      </c>
      <c r="I22" s="3" t="s">
        <v>145</v>
      </c>
      <c r="J22" s="5">
        <v>1</v>
      </c>
      <c r="K22" s="5">
        <v>4300</v>
      </c>
      <c r="L22" s="5">
        <v>900</v>
      </c>
    </row>
    <row r="23" ht="35" customHeight="1" spans="1:12">
      <c r="A23" s="3" t="s">
        <v>36</v>
      </c>
      <c r="B23" s="4" t="s">
        <v>146</v>
      </c>
      <c r="C23" s="3" t="s">
        <v>147</v>
      </c>
      <c r="D23" s="3" t="s">
        <v>64</v>
      </c>
      <c r="E23" s="3" t="s">
        <v>86</v>
      </c>
      <c r="F23" s="3" t="s">
        <v>148</v>
      </c>
      <c r="G23" s="3" t="s">
        <v>149</v>
      </c>
      <c r="H23" s="3" t="s">
        <v>150</v>
      </c>
      <c r="I23" s="3" t="s">
        <v>151</v>
      </c>
      <c r="J23" s="5">
        <v>1</v>
      </c>
      <c r="K23" s="5">
        <v>33000</v>
      </c>
      <c r="L23" s="5">
        <v>8400</v>
      </c>
    </row>
    <row r="24" ht="35" customHeight="1" spans="1:12">
      <c r="A24" s="3" t="s">
        <v>98</v>
      </c>
      <c r="B24" s="4" t="s">
        <v>152</v>
      </c>
      <c r="C24" s="3" t="s">
        <v>153</v>
      </c>
      <c r="D24" s="3" t="s">
        <v>16</v>
      </c>
      <c r="E24" s="3" t="s">
        <v>17</v>
      </c>
      <c r="F24" s="3" t="s">
        <v>154</v>
      </c>
      <c r="G24" s="3" t="s">
        <v>155</v>
      </c>
      <c r="H24" s="3" t="s">
        <v>156</v>
      </c>
      <c r="I24" s="3" t="s">
        <v>75</v>
      </c>
      <c r="J24" s="5">
        <v>1</v>
      </c>
      <c r="K24" s="5">
        <v>3500</v>
      </c>
      <c r="L24" s="5">
        <v>700</v>
      </c>
    </row>
    <row r="25" ht="35" customHeight="1" spans="1:12">
      <c r="A25" s="3" t="s">
        <v>157</v>
      </c>
      <c r="B25" s="4" t="s">
        <v>158</v>
      </c>
      <c r="C25" s="3" t="s">
        <v>159</v>
      </c>
      <c r="D25" s="3" t="s">
        <v>24</v>
      </c>
      <c r="E25" s="3" t="s">
        <v>46</v>
      </c>
      <c r="F25" s="3" t="s">
        <v>47</v>
      </c>
      <c r="G25" s="3" t="s">
        <v>160</v>
      </c>
      <c r="H25" s="3" t="s">
        <v>49</v>
      </c>
      <c r="I25" s="3" t="s">
        <v>21</v>
      </c>
      <c r="J25" s="5">
        <v>1</v>
      </c>
      <c r="K25" s="5">
        <v>3500</v>
      </c>
      <c r="L25" s="5">
        <v>670</v>
      </c>
    </row>
    <row r="26" ht="35" customHeight="1" spans="1:12">
      <c r="A26" s="3" t="s">
        <v>161</v>
      </c>
      <c r="B26" s="4" t="s">
        <v>162</v>
      </c>
      <c r="C26" s="3" t="s">
        <v>163</v>
      </c>
      <c r="D26" s="3" t="s">
        <v>16</v>
      </c>
      <c r="E26" s="3" t="s">
        <v>17</v>
      </c>
      <c r="F26" s="3" t="s">
        <v>52</v>
      </c>
      <c r="G26" s="3" t="s">
        <v>164</v>
      </c>
      <c r="H26" s="3" t="s">
        <v>54</v>
      </c>
      <c r="I26" s="3" t="s">
        <v>42</v>
      </c>
      <c r="J26" s="5">
        <v>1</v>
      </c>
      <c r="K26" s="5">
        <v>3700</v>
      </c>
      <c r="L26" s="5">
        <v>700</v>
      </c>
    </row>
    <row r="27" ht="35" customHeight="1" spans="1:12">
      <c r="A27" s="3" t="s">
        <v>98</v>
      </c>
      <c r="B27" s="4" t="s">
        <v>165</v>
      </c>
      <c r="C27" s="3" t="s">
        <v>166</v>
      </c>
      <c r="D27" s="3" t="s">
        <v>64</v>
      </c>
      <c r="E27" s="3" t="s">
        <v>86</v>
      </c>
      <c r="F27" s="3" t="s">
        <v>167</v>
      </c>
      <c r="G27" s="3" t="s">
        <v>168</v>
      </c>
      <c r="H27" s="3" t="s">
        <v>68</v>
      </c>
      <c r="I27" s="3" t="s">
        <v>169</v>
      </c>
      <c r="J27" s="5">
        <v>1</v>
      </c>
      <c r="K27" s="5">
        <v>49000</v>
      </c>
      <c r="L27" s="5">
        <v>8400</v>
      </c>
    </row>
    <row r="28" ht="35" customHeight="1" spans="1:12">
      <c r="A28" s="3" t="s">
        <v>98</v>
      </c>
      <c r="B28" s="4" t="s">
        <v>165</v>
      </c>
      <c r="C28" s="3" t="s">
        <v>166</v>
      </c>
      <c r="D28" s="3" t="s">
        <v>58</v>
      </c>
      <c r="E28" s="3" t="s">
        <v>141</v>
      </c>
      <c r="F28" s="3" t="s">
        <v>170</v>
      </c>
      <c r="G28" s="3" t="s">
        <v>171</v>
      </c>
      <c r="H28" s="3" t="s">
        <v>172</v>
      </c>
      <c r="I28" s="3" t="s">
        <v>21</v>
      </c>
      <c r="J28" s="5">
        <v>1</v>
      </c>
      <c r="K28" s="5">
        <v>5000</v>
      </c>
      <c r="L28" s="5">
        <v>900</v>
      </c>
    </row>
    <row r="29" ht="35" customHeight="1" spans="1:12">
      <c r="A29" s="3" t="s">
        <v>119</v>
      </c>
      <c r="B29" s="4" t="s">
        <v>173</v>
      </c>
      <c r="C29" s="3" t="s">
        <v>174</v>
      </c>
      <c r="D29" s="3" t="s">
        <v>133</v>
      </c>
      <c r="E29" s="3" t="s">
        <v>175</v>
      </c>
      <c r="F29" s="3" t="s">
        <v>176</v>
      </c>
      <c r="G29" s="3" t="s">
        <v>177</v>
      </c>
      <c r="H29" s="3" t="s">
        <v>178</v>
      </c>
      <c r="I29" s="3" t="s">
        <v>179</v>
      </c>
      <c r="J29" s="5">
        <v>1</v>
      </c>
      <c r="K29" s="5">
        <v>27000</v>
      </c>
      <c r="L29" s="5">
        <v>8000</v>
      </c>
    </row>
    <row r="30" ht="35" customHeight="1" spans="1:12">
      <c r="A30" s="3" t="s">
        <v>180</v>
      </c>
      <c r="B30" s="4" t="s">
        <v>181</v>
      </c>
      <c r="C30" s="3" t="s">
        <v>182</v>
      </c>
      <c r="D30" s="3" t="s">
        <v>122</v>
      </c>
      <c r="E30" s="3" t="s">
        <v>183</v>
      </c>
      <c r="F30" s="3" t="s">
        <v>184</v>
      </c>
      <c r="G30" s="3" t="s">
        <v>185</v>
      </c>
      <c r="H30" s="3" t="s">
        <v>186</v>
      </c>
      <c r="I30" s="3" t="s">
        <v>187</v>
      </c>
      <c r="J30" s="5">
        <v>1</v>
      </c>
      <c r="K30" s="5">
        <v>4400</v>
      </c>
      <c r="L30" s="5">
        <v>800</v>
      </c>
    </row>
    <row r="31" ht="35" customHeight="1" spans="1:12">
      <c r="A31" s="3" t="s">
        <v>188</v>
      </c>
      <c r="B31" s="4" t="s">
        <v>189</v>
      </c>
      <c r="C31" s="3" t="s">
        <v>190</v>
      </c>
      <c r="D31" s="3" t="s">
        <v>16</v>
      </c>
      <c r="E31" s="3" t="s">
        <v>17</v>
      </c>
      <c r="F31" s="3" t="s">
        <v>191</v>
      </c>
      <c r="G31" s="3" t="s">
        <v>192</v>
      </c>
      <c r="H31" s="3" t="s">
        <v>193</v>
      </c>
      <c r="I31" s="3" t="s">
        <v>111</v>
      </c>
      <c r="J31" s="5">
        <v>1</v>
      </c>
      <c r="K31" s="5">
        <v>2600</v>
      </c>
      <c r="L31" s="5">
        <v>700</v>
      </c>
    </row>
    <row r="32" ht="35" customHeight="1" spans="1:12">
      <c r="A32" s="3" t="s">
        <v>161</v>
      </c>
      <c r="B32" s="4" t="s">
        <v>194</v>
      </c>
      <c r="C32" s="3" t="s">
        <v>195</v>
      </c>
      <c r="D32" s="3" t="s">
        <v>16</v>
      </c>
      <c r="E32" s="3" t="s">
        <v>17</v>
      </c>
      <c r="F32" s="3" t="s">
        <v>52</v>
      </c>
      <c r="G32" s="3" t="s">
        <v>196</v>
      </c>
      <c r="H32" s="3" t="s">
        <v>54</v>
      </c>
      <c r="I32" s="3" t="s">
        <v>42</v>
      </c>
      <c r="J32" s="5">
        <v>1</v>
      </c>
      <c r="K32" s="5">
        <v>3700</v>
      </c>
      <c r="L32" s="5">
        <v>700</v>
      </c>
    </row>
    <row r="33" ht="35" customHeight="1" spans="1:12">
      <c r="A33" s="3" t="s">
        <v>55</v>
      </c>
      <c r="B33" s="4" t="s">
        <v>197</v>
      </c>
      <c r="C33" s="3" t="s">
        <v>198</v>
      </c>
      <c r="D33" s="3" t="s">
        <v>64</v>
      </c>
      <c r="E33" s="3" t="s">
        <v>199</v>
      </c>
      <c r="F33" s="3" t="s">
        <v>200</v>
      </c>
      <c r="G33" s="3" t="s">
        <v>201</v>
      </c>
      <c r="H33" s="3" t="s">
        <v>68</v>
      </c>
      <c r="I33" s="3" t="s">
        <v>63</v>
      </c>
      <c r="J33" s="5">
        <v>1</v>
      </c>
      <c r="K33" s="5">
        <v>90600</v>
      </c>
      <c r="L33" s="5">
        <v>18800</v>
      </c>
    </row>
    <row r="34" ht="35" customHeight="1" spans="1:12">
      <c r="A34" s="3" t="s">
        <v>119</v>
      </c>
      <c r="B34" s="4" t="s">
        <v>202</v>
      </c>
      <c r="C34" s="3" t="s">
        <v>203</v>
      </c>
      <c r="D34" s="3" t="s">
        <v>58</v>
      </c>
      <c r="E34" s="3" t="s">
        <v>204</v>
      </c>
      <c r="F34" s="3" t="s">
        <v>205</v>
      </c>
      <c r="G34" s="3" t="s">
        <v>206</v>
      </c>
      <c r="H34" s="3" t="s">
        <v>62</v>
      </c>
      <c r="I34" s="3" t="s">
        <v>63</v>
      </c>
      <c r="J34" s="5">
        <v>1</v>
      </c>
      <c r="K34" s="5">
        <v>13300</v>
      </c>
      <c r="L34" s="5">
        <v>2200</v>
      </c>
    </row>
    <row r="35" ht="35" customHeight="1" spans="1:12">
      <c r="A35" s="3" t="s">
        <v>119</v>
      </c>
      <c r="B35" s="4" t="s">
        <v>202</v>
      </c>
      <c r="C35" s="3" t="s">
        <v>203</v>
      </c>
      <c r="D35" s="3" t="s">
        <v>64</v>
      </c>
      <c r="E35" s="3" t="s">
        <v>207</v>
      </c>
      <c r="F35" s="3" t="s">
        <v>208</v>
      </c>
      <c r="G35" s="3" t="s">
        <v>209</v>
      </c>
      <c r="H35" s="3" t="s">
        <v>68</v>
      </c>
      <c r="I35" s="3" t="s">
        <v>97</v>
      </c>
      <c r="J35" s="5">
        <v>1</v>
      </c>
      <c r="K35" s="5">
        <v>217000</v>
      </c>
      <c r="L35" s="5">
        <v>37500</v>
      </c>
    </row>
    <row r="36" ht="35" customHeight="1" spans="1:12">
      <c r="A36" s="3" t="s">
        <v>119</v>
      </c>
      <c r="B36" s="4" t="s">
        <v>202</v>
      </c>
      <c r="C36" s="3" t="s">
        <v>203</v>
      </c>
      <c r="D36" s="3" t="s">
        <v>122</v>
      </c>
      <c r="E36" s="3" t="s">
        <v>210</v>
      </c>
      <c r="F36" s="3" t="s">
        <v>211</v>
      </c>
      <c r="G36" s="3" t="s">
        <v>212</v>
      </c>
      <c r="H36" s="3" t="s">
        <v>62</v>
      </c>
      <c r="I36" s="3" t="s">
        <v>63</v>
      </c>
      <c r="J36" s="5">
        <v>1</v>
      </c>
      <c r="K36" s="5">
        <v>10700</v>
      </c>
      <c r="L36" s="5">
        <v>1800</v>
      </c>
    </row>
    <row r="37" ht="35" customHeight="1" spans="1:12">
      <c r="A37" s="3" t="s">
        <v>91</v>
      </c>
      <c r="B37" s="4" t="s">
        <v>213</v>
      </c>
      <c r="C37" s="3" t="s">
        <v>214</v>
      </c>
      <c r="D37" s="3" t="s">
        <v>58</v>
      </c>
      <c r="E37" s="3" t="s">
        <v>141</v>
      </c>
      <c r="F37" s="3" t="s">
        <v>215</v>
      </c>
      <c r="G37" s="3" t="s">
        <v>216</v>
      </c>
      <c r="H37" s="3" t="s">
        <v>217</v>
      </c>
      <c r="I37" s="3" t="s">
        <v>21</v>
      </c>
      <c r="J37" s="5">
        <v>1</v>
      </c>
      <c r="K37" s="5">
        <v>5600</v>
      </c>
      <c r="L37" s="5">
        <v>900</v>
      </c>
    </row>
    <row r="38" ht="35" customHeight="1" spans="1:12">
      <c r="A38" s="3" t="s">
        <v>55</v>
      </c>
      <c r="B38" s="4" t="s">
        <v>218</v>
      </c>
      <c r="C38" s="3" t="s">
        <v>219</v>
      </c>
      <c r="D38" s="3" t="s">
        <v>24</v>
      </c>
      <c r="E38" s="3" t="s">
        <v>25</v>
      </c>
      <c r="F38" s="3" t="s">
        <v>220</v>
      </c>
      <c r="G38" s="3" t="s">
        <v>221</v>
      </c>
      <c r="H38" s="3" t="s">
        <v>49</v>
      </c>
      <c r="I38" s="3" t="s">
        <v>21</v>
      </c>
      <c r="J38" s="5">
        <v>1</v>
      </c>
      <c r="K38" s="5">
        <v>5000</v>
      </c>
      <c r="L38" s="5">
        <v>890</v>
      </c>
    </row>
    <row r="39" ht="35" customHeight="1" spans="1:12">
      <c r="A39" s="3" t="s">
        <v>43</v>
      </c>
      <c r="B39" s="4" t="s">
        <v>222</v>
      </c>
      <c r="C39" s="3" t="s">
        <v>223</v>
      </c>
      <c r="D39" s="3" t="s">
        <v>64</v>
      </c>
      <c r="E39" s="3" t="s">
        <v>224</v>
      </c>
      <c r="F39" s="3" t="s">
        <v>225</v>
      </c>
      <c r="G39" s="3" t="s">
        <v>226</v>
      </c>
      <c r="H39" s="3" t="s">
        <v>68</v>
      </c>
      <c r="I39" s="3" t="s">
        <v>169</v>
      </c>
      <c r="J39" s="5">
        <v>1</v>
      </c>
      <c r="K39" s="5">
        <v>48600</v>
      </c>
      <c r="L39" s="5">
        <v>7700</v>
      </c>
    </row>
    <row r="40" ht="35" customHeight="1" spans="1:12">
      <c r="A40" s="3" t="s">
        <v>157</v>
      </c>
      <c r="B40" s="4" t="s">
        <v>227</v>
      </c>
      <c r="C40" s="3" t="s">
        <v>228</v>
      </c>
      <c r="D40" s="3" t="s">
        <v>24</v>
      </c>
      <c r="E40" s="3" t="s">
        <v>25</v>
      </c>
      <c r="F40" s="3" t="s">
        <v>220</v>
      </c>
      <c r="G40" s="3" t="s">
        <v>229</v>
      </c>
      <c r="H40" s="3" t="s">
        <v>49</v>
      </c>
      <c r="I40" s="3" t="s">
        <v>21</v>
      </c>
      <c r="J40" s="5">
        <v>1</v>
      </c>
      <c r="K40" s="5">
        <v>4600</v>
      </c>
      <c r="L40" s="5">
        <v>890</v>
      </c>
    </row>
    <row r="41" ht="35" customHeight="1" spans="1:12">
      <c r="A41" s="3" t="s">
        <v>55</v>
      </c>
      <c r="B41" s="4" t="s">
        <v>230</v>
      </c>
      <c r="C41" s="3" t="s">
        <v>231</v>
      </c>
      <c r="D41" s="3" t="s">
        <v>58</v>
      </c>
      <c r="E41" s="3" t="s">
        <v>59</v>
      </c>
      <c r="F41" s="3" t="s">
        <v>60</v>
      </c>
      <c r="G41" s="3" t="s">
        <v>232</v>
      </c>
      <c r="H41" s="3" t="s">
        <v>62</v>
      </c>
      <c r="I41" s="3" t="s">
        <v>63</v>
      </c>
      <c r="J41" s="5">
        <v>1</v>
      </c>
      <c r="K41" s="5">
        <v>6800</v>
      </c>
      <c r="L41" s="5">
        <v>1600</v>
      </c>
    </row>
    <row r="42" ht="35" customHeight="1" spans="1:12">
      <c r="A42" s="3" t="s">
        <v>43</v>
      </c>
      <c r="B42" s="4" t="s">
        <v>233</v>
      </c>
      <c r="C42" s="3" t="s">
        <v>234</v>
      </c>
      <c r="D42" s="3" t="s">
        <v>235</v>
      </c>
      <c r="E42" s="3" t="s">
        <v>236</v>
      </c>
      <c r="F42" s="3" t="s">
        <v>237</v>
      </c>
      <c r="G42" s="3" t="s">
        <v>238</v>
      </c>
      <c r="H42" s="3" t="s">
        <v>239</v>
      </c>
      <c r="I42" s="3" t="s">
        <v>240</v>
      </c>
      <c r="J42" s="5">
        <v>1</v>
      </c>
      <c r="K42" s="5">
        <v>308000</v>
      </c>
      <c r="L42" s="5">
        <v>56200</v>
      </c>
    </row>
    <row r="43" ht="35" customHeight="1" spans="1:12">
      <c r="A43" s="3" t="s">
        <v>43</v>
      </c>
      <c r="B43" s="4" t="s">
        <v>241</v>
      </c>
      <c r="C43" s="3" t="s">
        <v>242</v>
      </c>
      <c r="D43" s="3" t="s">
        <v>16</v>
      </c>
      <c r="E43" s="3" t="s">
        <v>17</v>
      </c>
      <c r="F43" s="3" t="s">
        <v>243</v>
      </c>
      <c r="G43" s="3" t="s">
        <v>244</v>
      </c>
      <c r="H43" s="3" t="s">
        <v>156</v>
      </c>
      <c r="I43" s="3" t="s">
        <v>75</v>
      </c>
      <c r="J43" s="5">
        <v>1</v>
      </c>
      <c r="K43" s="5">
        <v>2600</v>
      </c>
      <c r="L43" s="5">
        <v>700</v>
      </c>
    </row>
    <row r="44" ht="35" customHeight="1" spans="1:12">
      <c r="A44" s="3" t="s">
        <v>138</v>
      </c>
      <c r="B44" s="4" t="s">
        <v>245</v>
      </c>
      <c r="C44" s="3" t="s">
        <v>246</v>
      </c>
      <c r="D44" s="3" t="s">
        <v>64</v>
      </c>
      <c r="E44" s="3" t="s">
        <v>78</v>
      </c>
      <c r="F44" s="3" t="s">
        <v>247</v>
      </c>
      <c r="G44" s="3" t="s">
        <v>248</v>
      </c>
      <c r="H44" s="3" t="s">
        <v>249</v>
      </c>
      <c r="I44" s="3" t="s">
        <v>249</v>
      </c>
      <c r="J44" s="5">
        <v>1</v>
      </c>
      <c r="K44" s="5">
        <v>45800</v>
      </c>
      <c r="L44" s="5">
        <v>11500</v>
      </c>
    </row>
    <row r="45" ht="35" customHeight="1" spans="1:12">
      <c r="A45" s="3" t="s">
        <v>119</v>
      </c>
      <c r="B45" s="4" t="s">
        <v>250</v>
      </c>
      <c r="C45" s="3" t="s">
        <v>251</v>
      </c>
      <c r="D45" s="3" t="s">
        <v>122</v>
      </c>
      <c r="E45" s="3" t="s">
        <v>123</v>
      </c>
      <c r="F45" s="3" t="s">
        <v>252</v>
      </c>
      <c r="G45" s="3" t="s">
        <v>253</v>
      </c>
      <c r="H45" s="3" t="s">
        <v>62</v>
      </c>
      <c r="I45" s="3" t="s">
        <v>21</v>
      </c>
      <c r="J45" s="5">
        <v>1</v>
      </c>
      <c r="K45" s="5">
        <v>7200</v>
      </c>
      <c r="L45" s="5">
        <v>1600</v>
      </c>
    </row>
    <row r="46" ht="35" customHeight="1" spans="1:12">
      <c r="A46" s="3" t="s">
        <v>55</v>
      </c>
      <c r="B46" s="4" t="s">
        <v>254</v>
      </c>
      <c r="C46" s="3" t="s">
        <v>255</v>
      </c>
      <c r="D46" s="3" t="s">
        <v>122</v>
      </c>
      <c r="E46" s="3" t="s">
        <v>123</v>
      </c>
      <c r="F46" s="3" t="s">
        <v>252</v>
      </c>
      <c r="G46" s="3" t="s">
        <v>256</v>
      </c>
      <c r="H46" s="3" t="s">
        <v>62</v>
      </c>
      <c r="I46" s="3" t="s">
        <v>63</v>
      </c>
      <c r="J46" s="5">
        <v>1</v>
      </c>
      <c r="K46" s="5">
        <v>6900</v>
      </c>
      <c r="L46" s="5">
        <v>1600</v>
      </c>
    </row>
    <row r="47" ht="35" customHeight="1" spans="1:12">
      <c r="A47" s="3" t="s">
        <v>157</v>
      </c>
      <c r="B47" s="4" t="s">
        <v>257</v>
      </c>
      <c r="C47" s="3" t="s">
        <v>258</v>
      </c>
      <c r="D47" s="3" t="s">
        <v>16</v>
      </c>
      <c r="E47" s="3" t="s">
        <v>17</v>
      </c>
      <c r="F47" s="3" t="s">
        <v>52</v>
      </c>
      <c r="G47" s="3" t="s">
        <v>259</v>
      </c>
      <c r="H47" s="3" t="s">
        <v>54</v>
      </c>
      <c r="I47" s="3" t="s">
        <v>42</v>
      </c>
      <c r="J47" s="5">
        <v>1</v>
      </c>
      <c r="K47" s="5">
        <v>3700</v>
      </c>
      <c r="L47" s="5">
        <v>700</v>
      </c>
    </row>
    <row r="48" ht="35" customHeight="1" spans="1:12">
      <c r="A48" s="3" t="s">
        <v>119</v>
      </c>
      <c r="B48" s="4" t="s">
        <v>260</v>
      </c>
      <c r="C48" s="3" t="s">
        <v>261</v>
      </c>
      <c r="D48" s="3" t="s">
        <v>122</v>
      </c>
      <c r="E48" s="3" t="s">
        <v>210</v>
      </c>
      <c r="F48" s="3" t="s">
        <v>262</v>
      </c>
      <c r="G48" s="3" t="s">
        <v>263</v>
      </c>
      <c r="H48" s="3" t="s">
        <v>264</v>
      </c>
      <c r="I48" s="3" t="s">
        <v>264</v>
      </c>
      <c r="J48" s="5">
        <v>1</v>
      </c>
      <c r="K48" s="5">
        <v>7500</v>
      </c>
      <c r="L48" s="5">
        <v>1800</v>
      </c>
    </row>
    <row r="49" ht="35" customHeight="1" spans="1:12">
      <c r="A49" s="3" t="s">
        <v>265</v>
      </c>
      <c r="B49" s="4" t="s">
        <v>266</v>
      </c>
      <c r="C49" s="3" t="s">
        <v>267</v>
      </c>
      <c r="D49" s="3" t="s">
        <v>122</v>
      </c>
      <c r="E49" s="3" t="s">
        <v>123</v>
      </c>
      <c r="F49" s="3" t="s">
        <v>268</v>
      </c>
      <c r="G49" s="3" t="s">
        <v>269</v>
      </c>
      <c r="H49" s="3" t="s">
        <v>172</v>
      </c>
      <c r="I49" s="3" t="s">
        <v>21</v>
      </c>
      <c r="J49" s="5">
        <v>1</v>
      </c>
      <c r="K49" s="5">
        <v>8200</v>
      </c>
      <c r="L49" s="5">
        <v>1600</v>
      </c>
    </row>
    <row r="50" ht="35" customHeight="1" spans="1:12">
      <c r="A50" s="3" t="s">
        <v>13</v>
      </c>
      <c r="B50" s="4" t="s">
        <v>22</v>
      </c>
      <c r="C50" s="3" t="s">
        <v>270</v>
      </c>
      <c r="D50" s="3" t="s">
        <v>24</v>
      </c>
      <c r="E50" s="3" t="s">
        <v>25</v>
      </c>
      <c r="F50" s="3" t="s">
        <v>271</v>
      </c>
      <c r="G50" s="3" t="s">
        <v>272</v>
      </c>
      <c r="H50" s="3" t="s">
        <v>28</v>
      </c>
      <c r="I50" s="3" t="s">
        <v>29</v>
      </c>
      <c r="J50" s="5">
        <v>1</v>
      </c>
      <c r="K50" s="5">
        <v>5800</v>
      </c>
      <c r="L50" s="5">
        <v>890</v>
      </c>
    </row>
    <row r="51" ht="35" customHeight="1" spans="1:12">
      <c r="A51" s="3" t="s">
        <v>55</v>
      </c>
      <c r="B51" s="4" t="s">
        <v>273</v>
      </c>
      <c r="C51" s="3" t="s">
        <v>274</v>
      </c>
      <c r="D51" s="3" t="s">
        <v>101</v>
      </c>
      <c r="E51" s="3" t="s">
        <v>102</v>
      </c>
      <c r="F51" s="3" t="s">
        <v>275</v>
      </c>
      <c r="G51" s="3" t="s">
        <v>276</v>
      </c>
      <c r="H51" s="3" t="s">
        <v>277</v>
      </c>
      <c r="I51" s="3" t="s">
        <v>277</v>
      </c>
      <c r="J51" s="5">
        <v>1</v>
      </c>
      <c r="K51" s="5">
        <v>21500</v>
      </c>
      <c r="L51" s="5">
        <v>5600</v>
      </c>
    </row>
    <row r="52" ht="35" customHeight="1" spans="1:12">
      <c r="A52" s="4" t="s">
        <v>278</v>
      </c>
      <c r="B52" s="5"/>
      <c r="C52" s="5"/>
      <c r="D52" s="5"/>
      <c r="E52" s="5"/>
      <c r="F52" s="5"/>
      <c r="G52" s="5"/>
      <c r="H52" s="5"/>
      <c r="I52" s="5"/>
      <c r="J52" s="5">
        <f>SUM(J3:J51)</f>
        <v>49</v>
      </c>
      <c r="K52" s="5"/>
      <c r="L52" s="5">
        <f>SUM(L3:L51)</f>
        <v>269260</v>
      </c>
    </row>
  </sheetData>
  <mergeCells count="1">
    <mergeCell ref="A1:L1"/>
  </mergeCells>
  <pageMargins left="0.751388888888889" right="0.511805555555556" top="0.708333333333333" bottom="0.708333333333333" header="0.5" footer="0.5"/>
  <pageSetup paperSize="9" orientation="landscape" horizontalDpi="600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2023-09-01T02:02:17Z</dcterms:created>
  <dcterms:modified xsi:type="dcterms:W3CDTF">2023-09-01T02:06:35Z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F2B4C892A0E4407B987E927009CF5DDE_11</vt:lpwstr>
  </property>
  <property fmtid="{D5CDD505-2E9C-101B-9397-08002B2CF9AE}" pid="3" name="KSOProductBuildVer">
    <vt:lpwstr>2052-11.1.0.14309</vt:lpwstr>
  </property>
</Properties>
</file>