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firstSheet="2" activeTab="4"/>
  </bookViews>
  <sheets>
    <sheet name="2021年信息表（11月25日）" sheetId="1" r:id="rId1"/>
    <sheet name="2022年信息表（第一批3月21日）" sheetId="3" r:id="rId2"/>
    <sheet name="2022年信息表（第二批6月29日）" sheetId="4" r:id="rId3"/>
    <sheet name="2023年信息表（第一批4月27日）" sheetId="5" r:id="rId4"/>
    <sheet name="2023年信息表（第二批8月28日）" sheetId="6" r:id="rId5"/>
    <sheet name="备用" sheetId="7" r:id="rId6"/>
  </sheets>
  <calcPr calcId="125725"/>
</workbook>
</file>

<file path=xl/calcChain.xml><?xml version="1.0" encoding="utf-8"?>
<calcChain xmlns="http://schemas.openxmlformats.org/spreadsheetml/2006/main">
  <c r="L165" i="1"/>
  <c r="L166"/>
  <c r="L167"/>
  <c r="L168"/>
  <c r="L169"/>
  <c r="L170"/>
  <c r="L171"/>
  <c r="L172"/>
  <c r="L173"/>
  <c r="L174"/>
  <c r="L161"/>
  <c r="L162"/>
  <c r="L163"/>
  <c r="L380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55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30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05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280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55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30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05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180"/>
  <c r="L156"/>
  <c r="L157"/>
  <c r="L158"/>
  <c r="L159"/>
  <c r="L160"/>
  <c r="L164"/>
  <c r="L155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30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05"/>
  <c r="L125" s="1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80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5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5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30"/>
  <c r="L325" l="1"/>
  <c r="L150"/>
  <c r="L75"/>
  <c r="L100"/>
  <c r="L200"/>
  <c r="L225"/>
  <c r="L275"/>
  <c r="L50"/>
  <c r="L375"/>
  <c r="L350"/>
  <c r="L300"/>
  <c r="L250"/>
  <c r="L175"/>
  <c r="L25"/>
</calcChain>
</file>

<file path=xl/sharedStrings.xml><?xml version="1.0" encoding="utf-8"?>
<sst xmlns="http://schemas.openxmlformats.org/spreadsheetml/2006/main" count="8702" uniqueCount="2361">
  <si>
    <t>编号</t>
    <phoneticPr fontId="1" type="noConversion"/>
  </si>
  <si>
    <t>姓名</t>
    <phoneticPr fontId="1" type="noConversion"/>
  </si>
  <si>
    <t>地址</t>
    <phoneticPr fontId="1" type="noConversion"/>
  </si>
  <si>
    <t>动力机械</t>
    <phoneticPr fontId="1" type="noConversion"/>
  </si>
  <si>
    <t>配套机具</t>
    <phoneticPr fontId="1" type="noConversion"/>
  </si>
  <si>
    <t>还田机</t>
    <phoneticPr fontId="1" type="noConversion"/>
  </si>
  <si>
    <t>旋耕机</t>
    <phoneticPr fontId="1" type="noConversion"/>
  </si>
  <si>
    <t>免耕播种机</t>
    <phoneticPr fontId="1" type="noConversion"/>
  </si>
  <si>
    <t>使用资金</t>
    <phoneticPr fontId="1" type="noConversion"/>
  </si>
  <si>
    <t>档案编号</t>
    <phoneticPr fontId="1" type="noConversion"/>
  </si>
  <si>
    <t>苏法山</t>
  </si>
  <si>
    <t>裴城镇裴城村</t>
  </si>
  <si>
    <t>郭新乾</t>
  </si>
  <si>
    <t>李集镇三所楼郭村</t>
  </si>
  <si>
    <t>杨建卫</t>
  </si>
  <si>
    <t>新店镇周石黄村</t>
  </si>
  <si>
    <t>王银胜</t>
  </si>
  <si>
    <t>裴城镇胡刘村</t>
  </si>
  <si>
    <t>王春付</t>
  </si>
  <si>
    <t>龙城镇前黄村</t>
  </si>
  <si>
    <t>郭海宽</t>
  </si>
  <si>
    <t>龙城镇白庙郭村</t>
  </si>
  <si>
    <t>库自有</t>
  </si>
  <si>
    <t>龙城镇湖西王村</t>
  </si>
  <si>
    <t>应红亮</t>
  </si>
  <si>
    <t>黑龙潭镇老应村</t>
  </si>
  <si>
    <t>应国立</t>
  </si>
  <si>
    <t>张建伟</t>
  </si>
  <si>
    <t>黑龙潭镇坡杨村</t>
  </si>
  <si>
    <t>6</t>
  </si>
  <si>
    <t>尚海涛</t>
  </si>
  <si>
    <t>商桥镇大张湾村</t>
  </si>
  <si>
    <t>1604拖拉机</t>
  </si>
  <si>
    <t>13</t>
  </si>
  <si>
    <t>赵登周</t>
  </si>
  <si>
    <t>商桥镇刘孟村</t>
  </si>
  <si>
    <t>王进涛</t>
  </si>
  <si>
    <t>裴城镇田店村</t>
  </si>
  <si>
    <t>张锐旗</t>
  </si>
  <si>
    <t>李集镇老官田村</t>
  </si>
  <si>
    <t>白全得</t>
  </si>
  <si>
    <t>龙城镇白庄村</t>
  </si>
  <si>
    <t>王树伟</t>
  </si>
  <si>
    <t>李集镇大王村</t>
  </si>
  <si>
    <t>王秀轩</t>
  </si>
  <si>
    <t>李集镇李集村</t>
  </si>
  <si>
    <t>35</t>
  </si>
  <si>
    <t>李集镇田庄村</t>
  </si>
  <si>
    <t>肖学军</t>
  </si>
  <si>
    <t>裴城镇南杨村</t>
  </si>
  <si>
    <t>119</t>
  </si>
  <si>
    <t>张林钢</t>
  </si>
  <si>
    <t>孟庙镇英张村</t>
  </si>
  <si>
    <t>李平灿</t>
  </si>
  <si>
    <t>黑龙潭镇河沿李村</t>
  </si>
  <si>
    <t>黄留根</t>
  </si>
  <si>
    <t>黑龙潭镇黄赵村</t>
  </si>
  <si>
    <t>107</t>
  </si>
  <si>
    <t>潘国雨</t>
  </si>
  <si>
    <t>孟庙镇潘东村</t>
  </si>
  <si>
    <t>陈素霞</t>
  </si>
  <si>
    <t>商桥镇小杨村</t>
  </si>
  <si>
    <t>赵改委</t>
  </si>
  <si>
    <t>商桥镇坡边村</t>
  </si>
  <si>
    <t>106</t>
  </si>
  <si>
    <t>党东安</t>
  </si>
  <si>
    <t>新店镇新店村</t>
  </si>
  <si>
    <t>2</t>
  </si>
  <si>
    <t>闫海圈</t>
  </si>
  <si>
    <t>李集镇魏李村</t>
  </si>
  <si>
    <t>李西乾</t>
  </si>
  <si>
    <t>李自军</t>
  </si>
  <si>
    <t>龙城镇大李庄村</t>
  </si>
  <si>
    <t>靳广涛</t>
  </si>
  <si>
    <t>商桥镇靳庄村</t>
  </si>
  <si>
    <t>宋西安</t>
  </si>
  <si>
    <t>李集镇大宋村</t>
  </si>
  <si>
    <t>李德安</t>
  </si>
  <si>
    <t>裴城镇马庄村</t>
  </si>
  <si>
    <t>甄自钦</t>
  </si>
  <si>
    <t>商桥镇后甄村</t>
  </si>
  <si>
    <t>田红涛</t>
  </si>
  <si>
    <t>赵春明</t>
  </si>
  <si>
    <t>新店镇周庄村</t>
  </si>
  <si>
    <t>3</t>
  </si>
  <si>
    <t>程玉枝</t>
  </si>
  <si>
    <t>黑龙潭镇张得武村</t>
  </si>
  <si>
    <t>7</t>
  </si>
  <si>
    <t>赵大恩</t>
  </si>
  <si>
    <t>12</t>
  </si>
  <si>
    <t>白聚紧</t>
  </si>
  <si>
    <t>商桥镇大杨村</t>
  </si>
  <si>
    <t>刘元发</t>
  </si>
  <si>
    <t>李集镇老集村</t>
  </si>
  <si>
    <t>王学安</t>
  </si>
  <si>
    <t>李集镇渚阳寨村</t>
  </si>
  <si>
    <t>蒋营生</t>
  </si>
  <si>
    <t>龙城镇前蒋村</t>
  </si>
  <si>
    <t>孙平甫</t>
  </si>
  <si>
    <t>龙城镇石墩村</t>
  </si>
  <si>
    <t>王建功</t>
  </si>
  <si>
    <t>7-11行免耕</t>
  </si>
  <si>
    <t>梁广宾</t>
  </si>
  <si>
    <t>新店镇琐梁村</t>
  </si>
  <si>
    <t>刘海军</t>
  </si>
  <si>
    <t>龙城镇栗庄村</t>
  </si>
  <si>
    <t>104</t>
  </si>
  <si>
    <t>裴城镇宋岗村</t>
  </si>
  <si>
    <t>105</t>
  </si>
  <si>
    <t>闫志显</t>
  </si>
  <si>
    <t>118</t>
  </si>
  <si>
    <t>王顺平</t>
  </si>
  <si>
    <t>新店镇长河李村</t>
  </si>
  <si>
    <t>张鑫超</t>
  </si>
  <si>
    <t>陈进彩</t>
  </si>
  <si>
    <t>李集镇陈东村</t>
  </si>
  <si>
    <t>4</t>
  </si>
  <si>
    <t>马建堂</t>
  </si>
  <si>
    <t>商桥镇胡庄村</t>
  </si>
  <si>
    <t>5</t>
  </si>
  <si>
    <t>高广辉</t>
  </si>
  <si>
    <t>裴城镇城高村</t>
  </si>
  <si>
    <t>8</t>
  </si>
  <si>
    <t>楚伍华</t>
  </si>
  <si>
    <t>黑龙潭镇何庄村</t>
  </si>
  <si>
    <t>10</t>
  </si>
  <si>
    <t>潘付林</t>
  </si>
  <si>
    <t>孟庙镇潘北村</t>
  </si>
  <si>
    <t>14</t>
  </si>
  <si>
    <t>闫自修</t>
  </si>
  <si>
    <t>15</t>
  </si>
  <si>
    <t>闫志卿</t>
  </si>
  <si>
    <t>16</t>
  </si>
  <si>
    <t>陈红卫</t>
  </si>
  <si>
    <t>孟庙镇沈赵村</t>
  </si>
  <si>
    <t>17</t>
  </si>
  <si>
    <t>18</t>
  </si>
  <si>
    <t>刘国营</t>
  </si>
  <si>
    <t>商桥镇前甄村</t>
  </si>
  <si>
    <t>孔令伟</t>
  </si>
  <si>
    <t>李中伟</t>
  </si>
  <si>
    <t>袁全木</t>
  </si>
  <si>
    <t>尚超锋</t>
  </si>
  <si>
    <t>齐建华</t>
  </si>
  <si>
    <t>潘罗庆</t>
  </si>
  <si>
    <t>裴城镇潘王村</t>
  </si>
  <si>
    <t>王金科</t>
  </si>
  <si>
    <t>103</t>
  </si>
  <si>
    <t>王民安</t>
  </si>
  <si>
    <t>115</t>
  </si>
  <si>
    <t>刘金川</t>
  </si>
  <si>
    <t>张兴年</t>
  </si>
  <si>
    <t>郭国岭</t>
  </si>
  <si>
    <t>龙城镇后郭村</t>
  </si>
  <si>
    <t>112</t>
  </si>
  <si>
    <t>杨建军</t>
  </si>
  <si>
    <t>8Kg小麦收</t>
  </si>
  <si>
    <t>114</t>
  </si>
  <si>
    <t>窦小河</t>
  </si>
  <si>
    <t>新店镇冉口村</t>
  </si>
  <si>
    <t>孙绍宽</t>
  </si>
  <si>
    <t>裴城镇铁炉村</t>
  </si>
  <si>
    <t>张拴木</t>
  </si>
  <si>
    <t>裴城镇渚张村</t>
  </si>
  <si>
    <t>杨盘池</t>
  </si>
  <si>
    <t>芮秋粉</t>
  </si>
  <si>
    <t>李国平</t>
  </si>
  <si>
    <t>龙城镇李湾村</t>
  </si>
  <si>
    <t>杨新芳</t>
  </si>
  <si>
    <t>花生收获机</t>
  </si>
  <si>
    <t>免耕条播</t>
  </si>
  <si>
    <t>花生挖掘机</t>
  </si>
  <si>
    <t>9</t>
  </si>
  <si>
    <t>刘新辉</t>
  </si>
  <si>
    <t>龙城镇西刘村</t>
  </si>
  <si>
    <t>4行割台</t>
  </si>
  <si>
    <t>11</t>
  </si>
  <si>
    <t>杨文杰</t>
  </si>
  <si>
    <t>新店镇吴拐村</t>
  </si>
  <si>
    <t>袁晓军</t>
  </si>
  <si>
    <t>商桥镇靳勒桥村</t>
  </si>
  <si>
    <t>高红超</t>
  </si>
  <si>
    <t>裴城镇梁庄村</t>
  </si>
  <si>
    <t>周红卫</t>
  </si>
  <si>
    <t>孟庙镇三周村</t>
  </si>
  <si>
    <t>14/7免耕</t>
  </si>
  <si>
    <t>王灼亮</t>
  </si>
  <si>
    <t>高刚岭</t>
  </si>
  <si>
    <t>刘红德</t>
  </si>
  <si>
    <t>丁红民</t>
  </si>
  <si>
    <t>裴城镇苏侯村</t>
  </si>
  <si>
    <t>李平路</t>
  </si>
  <si>
    <t>张甲申</t>
  </si>
  <si>
    <t>李集镇相树张村</t>
  </si>
  <si>
    <t>郭三好</t>
  </si>
  <si>
    <t>新店镇郭寺村</t>
  </si>
  <si>
    <t>12行条播</t>
  </si>
  <si>
    <t>芮东振</t>
  </si>
  <si>
    <t>裴城镇东芮村</t>
  </si>
  <si>
    <t>宋延昭</t>
  </si>
  <si>
    <t>龙城镇大军王村</t>
  </si>
  <si>
    <t>丁民生</t>
  </si>
  <si>
    <t>黑龙潭镇西街村</t>
  </si>
  <si>
    <t>王乐善</t>
  </si>
  <si>
    <t>新店镇台东村</t>
  </si>
  <si>
    <t>葛学亮</t>
  </si>
  <si>
    <t>新店镇尧张村</t>
  </si>
  <si>
    <t>梁久梅</t>
  </si>
  <si>
    <t>12行条播机</t>
  </si>
  <si>
    <t>张拴辉</t>
  </si>
  <si>
    <t>烘干机21T</t>
  </si>
  <si>
    <t>马安民</t>
  </si>
  <si>
    <t>花生条铺收获</t>
  </si>
  <si>
    <t>朱水涛</t>
  </si>
  <si>
    <t>李集镇大朱村</t>
  </si>
  <si>
    <t>赵文停</t>
  </si>
  <si>
    <t>李集镇潘付刘村</t>
  </si>
  <si>
    <t>钮红军</t>
  </si>
  <si>
    <t>龙城镇钮王村</t>
  </si>
  <si>
    <t>马明伟</t>
  </si>
  <si>
    <t>李集镇密桥村</t>
  </si>
  <si>
    <t>马保栓</t>
  </si>
  <si>
    <t>裴城镇坡刘村</t>
  </si>
  <si>
    <t>王克营</t>
  </si>
  <si>
    <t>旋耕施肥播种</t>
  </si>
  <si>
    <t>王振山</t>
  </si>
  <si>
    <t>裴城镇田古东村</t>
  </si>
  <si>
    <t>张军伟</t>
  </si>
  <si>
    <t>裴城镇中和寨村</t>
  </si>
  <si>
    <t>王平安</t>
  </si>
  <si>
    <t>龙城镇十五里店村</t>
  </si>
  <si>
    <t>陈德虎</t>
  </si>
  <si>
    <t>韩春山</t>
  </si>
  <si>
    <t>孟庙镇西营村</t>
  </si>
  <si>
    <t>5行割台</t>
  </si>
  <si>
    <t>翟学涛</t>
  </si>
  <si>
    <t>龙城镇老翟村</t>
  </si>
  <si>
    <t>35cm以上铧式犁</t>
  </si>
  <si>
    <t>赵金松</t>
  </si>
  <si>
    <t>刘中言</t>
  </si>
  <si>
    <t>160cm旋耕机</t>
  </si>
  <si>
    <t>王铁周</t>
  </si>
  <si>
    <t>108</t>
  </si>
  <si>
    <t>郭克明</t>
  </si>
  <si>
    <t>109</t>
  </si>
  <si>
    <t>王章会</t>
  </si>
  <si>
    <t>35cm以下铧式犁</t>
  </si>
  <si>
    <t>110</t>
  </si>
  <si>
    <t>李华伟</t>
  </si>
  <si>
    <t>孟庙镇王店村</t>
  </si>
  <si>
    <t>111</t>
  </si>
  <si>
    <t>刘建收</t>
  </si>
  <si>
    <t>压捆机</t>
  </si>
  <si>
    <t>113</t>
  </si>
  <si>
    <t>李春民</t>
  </si>
  <si>
    <t>喷灌机</t>
  </si>
  <si>
    <t>116</t>
  </si>
  <si>
    <t>宋国召</t>
  </si>
  <si>
    <t>117</t>
  </si>
  <si>
    <t>黄进权</t>
  </si>
  <si>
    <t>玉米精播</t>
  </si>
  <si>
    <t>杨保科</t>
  </si>
  <si>
    <t>陈会宇</t>
  </si>
  <si>
    <t>230cm旋耕机</t>
  </si>
  <si>
    <t>赵红江</t>
  </si>
  <si>
    <t>新店镇庄店村</t>
  </si>
  <si>
    <t>陈勇军</t>
  </si>
  <si>
    <t>杨记军</t>
  </si>
  <si>
    <t>804拖拉机</t>
  </si>
  <si>
    <t>4Kg履带小麦</t>
  </si>
  <si>
    <t>704拖拉机</t>
  </si>
  <si>
    <t>4行玉米精播</t>
  </si>
  <si>
    <t>0.14</t>
  </si>
  <si>
    <t>1</t>
    <phoneticPr fontId="1" type="noConversion"/>
  </si>
  <si>
    <t>19</t>
  </si>
  <si>
    <t>20</t>
  </si>
  <si>
    <t>张豹</t>
    <phoneticPr fontId="1" type="noConversion"/>
  </si>
  <si>
    <r>
      <t>21</t>
    </r>
    <r>
      <rPr>
        <sz val="10"/>
        <rFont val="宋体"/>
        <family val="3"/>
        <charset val="134"/>
      </rPr>
      <t/>
    </r>
  </si>
  <si>
    <r>
      <t>22</t>
    </r>
    <r>
      <rPr>
        <sz val="10"/>
        <rFont val="宋体"/>
        <family val="3"/>
        <charset val="134"/>
      </rPr>
      <t/>
    </r>
  </si>
  <si>
    <r>
      <t>23</t>
    </r>
    <r>
      <rPr>
        <sz val="10"/>
        <rFont val="宋体"/>
        <family val="3"/>
        <charset val="134"/>
      </rPr>
      <t/>
    </r>
  </si>
  <si>
    <r>
      <t>24</t>
    </r>
    <r>
      <rPr>
        <sz val="10"/>
        <rFont val="宋体"/>
        <family val="3"/>
        <charset val="134"/>
      </rPr>
      <t/>
    </r>
  </si>
  <si>
    <r>
      <t>25</t>
    </r>
    <r>
      <rPr>
        <sz val="10"/>
        <rFont val="宋体"/>
        <family val="3"/>
        <charset val="134"/>
      </rPr>
      <t/>
    </r>
  </si>
  <si>
    <r>
      <t>26</t>
    </r>
    <r>
      <rPr>
        <sz val="10"/>
        <rFont val="宋体"/>
        <family val="3"/>
        <charset val="134"/>
      </rPr>
      <t/>
    </r>
  </si>
  <si>
    <r>
      <t>27</t>
    </r>
    <r>
      <rPr>
        <sz val="10"/>
        <rFont val="宋体"/>
        <family val="3"/>
        <charset val="134"/>
      </rPr>
      <t/>
    </r>
  </si>
  <si>
    <r>
      <t>28</t>
    </r>
    <r>
      <rPr>
        <sz val="10"/>
        <rFont val="宋体"/>
        <family val="3"/>
        <charset val="134"/>
      </rPr>
      <t/>
    </r>
  </si>
  <si>
    <r>
      <t>29</t>
    </r>
    <r>
      <rPr>
        <sz val="10"/>
        <rFont val="宋体"/>
        <family val="3"/>
        <charset val="134"/>
      </rPr>
      <t/>
    </r>
  </si>
  <si>
    <r>
      <t>30</t>
    </r>
    <r>
      <rPr>
        <sz val="10"/>
        <rFont val="宋体"/>
        <family val="3"/>
        <charset val="134"/>
      </rPr>
      <t/>
    </r>
  </si>
  <si>
    <r>
      <t>31</t>
    </r>
    <r>
      <rPr>
        <sz val="10"/>
        <rFont val="宋体"/>
        <family val="3"/>
        <charset val="134"/>
      </rPr>
      <t/>
    </r>
  </si>
  <si>
    <r>
      <t>32</t>
    </r>
    <r>
      <rPr>
        <sz val="10"/>
        <rFont val="宋体"/>
        <family val="3"/>
        <charset val="134"/>
      </rPr>
      <t/>
    </r>
  </si>
  <si>
    <r>
      <t>33</t>
    </r>
    <r>
      <rPr>
        <sz val="10"/>
        <rFont val="宋体"/>
        <family val="3"/>
        <charset val="134"/>
      </rPr>
      <t/>
    </r>
  </si>
  <si>
    <r>
      <t>34</t>
    </r>
    <r>
      <rPr>
        <sz val="10"/>
        <rFont val="宋体"/>
        <family val="3"/>
        <charset val="134"/>
      </rPr>
      <t/>
    </r>
  </si>
  <si>
    <r>
      <t>36</t>
    </r>
    <r>
      <rPr>
        <sz val="10"/>
        <rFont val="宋体"/>
        <family val="3"/>
        <charset val="134"/>
      </rPr>
      <t/>
    </r>
  </si>
  <si>
    <r>
      <t>37</t>
    </r>
    <r>
      <rPr>
        <sz val="10"/>
        <rFont val="宋体"/>
        <family val="3"/>
        <charset val="134"/>
      </rPr>
      <t/>
    </r>
  </si>
  <si>
    <r>
      <t>38</t>
    </r>
    <r>
      <rPr>
        <sz val="10"/>
        <rFont val="宋体"/>
        <family val="3"/>
        <charset val="134"/>
      </rPr>
      <t/>
    </r>
  </si>
  <si>
    <r>
      <t>39</t>
    </r>
    <r>
      <rPr>
        <sz val="10"/>
        <rFont val="宋体"/>
        <family val="3"/>
        <charset val="134"/>
      </rPr>
      <t/>
    </r>
  </si>
  <si>
    <r>
      <t>40</t>
    </r>
    <r>
      <rPr>
        <sz val="10"/>
        <rFont val="宋体"/>
        <family val="3"/>
        <charset val="134"/>
      </rPr>
      <t/>
    </r>
  </si>
  <si>
    <t>40拖拉机</t>
  </si>
  <si>
    <t>50拖拉机</t>
  </si>
  <si>
    <t>1804拖拉机</t>
  </si>
  <si>
    <t>200cm还田</t>
  </si>
  <si>
    <t>180cm旋耕</t>
  </si>
  <si>
    <t>120cm还田</t>
  </si>
  <si>
    <t>150cm旋耕</t>
  </si>
  <si>
    <t>180cm还田</t>
  </si>
  <si>
    <t>230cm旋耕</t>
  </si>
  <si>
    <t>200cm旋耕</t>
  </si>
  <si>
    <t>14/8免耕</t>
  </si>
  <si>
    <t>18/9免耕</t>
  </si>
  <si>
    <t>504拖拉机</t>
  </si>
  <si>
    <t>904拖拉机</t>
  </si>
  <si>
    <t>0.16</t>
  </si>
  <si>
    <t>1404拖拉机</t>
  </si>
  <si>
    <t>70拖拉机</t>
  </si>
  <si>
    <t>2004拖拉机</t>
  </si>
  <si>
    <t>1504拖拉机</t>
  </si>
  <si>
    <t>12行免耕</t>
  </si>
  <si>
    <t>4行穴播</t>
  </si>
  <si>
    <t>150cm还田</t>
  </si>
  <si>
    <t>250cm旋耕</t>
  </si>
  <si>
    <t>5行玉米精播</t>
  </si>
  <si>
    <t>9Kg小麦收</t>
  </si>
  <si>
    <t>404拖拉机</t>
  </si>
  <si>
    <t>220cm还田</t>
  </si>
  <si>
    <t>96</t>
    <phoneticPr fontId="1" type="noConversion"/>
  </si>
  <si>
    <t>97</t>
  </si>
  <si>
    <t>98</t>
  </si>
  <si>
    <t>99</t>
  </si>
  <si>
    <t>100</t>
    <phoneticPr fontId="1" type="noConversion"/>
  </si>
  <si>
    <t>101</t>
  </si>
  <si>
    <t>102</t>
  </si>
  <si>
    <t>李  印</t>
  </si>
  <si>
    <t>130cm还田</t>
  </si>
  <si>
    <t>172cm还田</t>
  </si>
  <si>
    <t>30拖拉机</t>
  </si>
  <si>
    <t>120</t>
    <phoneticPr fontId="1" type="noConversion"/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</si>
  <si>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</si>
  <si>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</si>
  <si>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</si>
  <si>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</si>
  <si>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</si>
  <si>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</si>
  <si>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</si>
  <si>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</si>
  <si>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</si>
  <si>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</si>
  <si>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</si>
  <si>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</si>
  <si>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</si>
  <si>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</si>
  <si>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</si>
  <si>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</si>
  <si>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</si>
  <si>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</si>
  <si>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</si>
  <si>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  <phoneticPr fontId="1" type="noConversion"/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</si>
  <si>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</si>
  <si>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</si>
  <si>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</si>
  <si>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</si>
  <si>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</si>
  <si>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</si>
  <si>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</si>
  <si>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</si>
  <si>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</si>
  <si>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</si>
  <si>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</si>
  <si>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</si>
  <si>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</si>
  <si>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</si>
  <si>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</si>
  <si>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</si>
  <si>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</si>
  <si>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</si>
  <si>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</si>
  <si>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  <phoneticPr fontId="1" type="noConversion"/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</si>
  <si>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</si>
  <si>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</si>
  <si>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</si>
  <si>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</si>
  <si>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</si>
  <si>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</si>
  <si>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</si>
  <si>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</si>
  <si>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</si>
  <si>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</si>
  <si>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</si>
  <si>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</si>
  <si>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</si>
  <si>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</si>
  <si>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</si>
  <si>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</si>
  <si>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</si>
  <si>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</si>
  <si>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</si>
  <si>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  <phoneticPr fontId="1" type="noConversion"/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</si>
  <si>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</si>
  <si>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</si>
  <si>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</si>
  <si>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</si>
  <si>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</si>
  <si>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</si>
  <si>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</si>
  <si>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</si>
  <si>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</si>
  <si>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</si>
  <si>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</si>
  <si>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</si>
  <si>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</si>
  <si>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</si>
  <si>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</si>
  <si>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</si>
  <si>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</si>
  <si>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</si>
  <si>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</si>
  <si>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  <phoneticPr fontId="1" type="noConversion"/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</si>
  <si>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</si>
  <si>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</si>
  <si>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</si>
  <si>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</si>
  <si>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</si>
  <si>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</si>
  <si>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</si>
  <si>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</si>
  <si>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</si>
  <si>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</si>
  <si>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</si>
  <si>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</si>
  <si>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</si>
  <si>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</si>
  <si>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</si>
  <si>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</si>
  <si>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</si>
  <si>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</si>
  <si>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</si>
  <si>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200cm还田机</t>
  </si>
  <si>
    <t>李振伟</t>
  </si>
  <si>
    <t>孟庙镇马坡村</t>
  </si>
  <si>
    <r>
      <t>180cm</t>
    </r>
    <r>
      <rPr>
        <sz val="8"/>
        <color theme="1"/>
        <rFont val="宋体"/>
        <family val="3"/>
        <charset val="134"/>
      </rPr>
      <t>还田</t>
    </r>
  </si>
  <si>
    <t>王四停</t>
  </si>
  <si>
    <t>城关镇王堂村</t>
  </si>
  <si>
    <r>
      <t>504</t>
    </r>
    <r>
      <rPr>
        <sz val="9"/>
        <color theme="1"/>
        <rFont val="宋体"/>
        <family val="3"/>
        <charset val="134"/>
      </rPr>
      <t>拖拉机</t>
    </r>
  </si>
  <si>
    <t>刘洪豹</t>
  </si>
  <si>
    <t>侯军甫</t>
  </si>
  <si>
    <r>
      <t>8Kg</t>
    </r>
    <r>
      <rPr>
        <sz val="9"/>
        <color theme="1"/>
        <rFont val="宋体"/>
        <family val="3"/>
        <charset val="134"/>
      </rPr>
      <t>小麦收</t>
    </r>
  </si>
  <si>
    <t>花生播种</t>
  </si>
  <si>
    <t>邓运来</t>
  </si>
  <si>
    <t>张德顺</t>
  </si>
  <si>
    <r>
      <t>50</t>
    </r>
    <r>
      <rPr>
        <sz val="9"/>
        <color theme="1"/>
        <rFont val="宋体"/>
        <family val="3"/>
        <charset val="134"/>
      </rPr>
      <t>拖拉机</t>
    </r>
  </si>
  <si>
    <t>田得坡</t>
  </si>
  <si>
    <r>
      <t>185cm</t>
    </r>
    <r>
      <rPr>
        <sz val="9"/>
        <color theme="1"/>
        <rFont val="宋体"/>
        <family val="3"/>
        <charset val="134"/>
      </rPr>
      <t>还田</t>
    </r>
  </si>
  <si>
    <t>闫松和</t>
  </si>
  <si>
    <t>刘水杰</t>
  </si>
  <si>
    <t>田东安</t>
  </si>
  <si>
    <t>高芳</t>
  </si>
  <si>
    <t>苏民甫</t>
  </si>
  <si>
    <r>
      <t>7-11</t>
    </r>
    <r>
      <rPr>
        <sz val="9"/>
        <color theme="1"/>
        <rFont val="宋体"/>
        <family val="3"/>
        <charset val="134"/>
      </rPr>
      <t>行条播</t>
    </r>
  </si>
  <si>
    <r>
      <t>4</t>
    </r>
    <r>
      <rPr>
        <sz val="9"/>
        <color theme="1"/>
        <rFont val="宋体"/>
        <family val="3"/>
        <charset val="134"/>
      </rPr>
      <t>行精播</t>
    </r>
  </si>
  <si>
    <t>牛刚</t>
  </si>
  <si>
    <r>
      <rPr>
        <sz val="9"/>
        <rFont val="宋体"/>
        <family val="3"/>
        <charset val="134"/>
      </rPr>
      <t>烘干机</t>
    </r>
    <r>
      <rPr>
        <sz val="9"/>
        <rFont val="Tahoma"/>
        <family val="2"/>
        <charset val="134"/>
      </rPr>
      <t>32T</t>
    </r>
  </si>
  <si>
    <t>郭国营</t>
  </si>
  <si>
    <t>李集镇郭东村</t>
  </si>
  <si>
    <r>
      <t>172cm</t>
    </r>
    <r>
      <rPr>
        <sz val="9"/>
        <color theme="1"/>
        <rFont val="宋体"/>
        <family val="3"/>
        <charset val="134"/>
      </rPr>
      <t>还田</t>
    </r>
  </si>
  <si>
    <t>张国选</t>
  </si>
  <si>
    <t>孟庙镇五里岗村</t>
  </si>
  <si>
    <r>
      <t>220cm</t>
    </r>
    <r>
      <rPr>
        <sz val="9"/>
        <color theme="1"/>
        <rFont val="宋体"/>
        <family val="3"/>
        <charset val="134"/>
      </rPr>
      <t>旋耕</t>
    </r>
  </si>
  <si>
    <t>曾新伟</t>
  </si>
  <si>
    <t>新店镇冯庄村</t>
  </si>
  <si>
    <r>
      <t>250cm</t>
    </r>
    <r>
      <rPr>
        <sz val="9"/>
        <color theme="1"/>
        <rFont val="宋体"/>
        <family val="3"/>
        <charset val="134"/>
      </rPr>
      <t>旋耕</t>
    </r>
  </si>
  <si>
    <t>杨亚辉</t>
  </si>
  <si>
    <t>宋会杰</t>
  </si>
  <si>
    <t>张红伟</t>
  </si>
  <si>
    <t>裴城镇大张村</t>
  </si>
  <si>
    <t>王伟超</t>
  </si>
  <si>
    <t>蒋军生</t>
  </si>
  <si>
    <t>0.22</t>
  </si>
  <si>
    <t>李付文</t>
  </si>
  <si>
    <t>冯建功</t>
  </si>
  <si>
    <t>崔要峰</t>
  </si>
  <si>
    <r>
      <t>230cm</t>
    </r>
    <r>
      <rPr>
        <sz val="9"/>
        <color theme="1"/>
        <rFont val="宋体"/>
        <family val="3"/>
        <charset val="134"/>
      </rPr>
      <t>旋耕</t>
    </r>
  </si>
  <si>
    <t>李跃中</t>
  </si>
  <si>
    <t>孟庙镇蒋堂村</t>
  </si>
  <si>
    <t>彭晓帅</t>
  </si>
  <si>
    <t>吕世宽</t>
  </si>
  <si>
    <t>李集镇吕庄村</t>
  </si>
  <si>
    <r>
      <t>180cm</t>
    </r>
    <r>
      <rPr>
        <sz val="9"/>
        <color theme="1"/>
        <rFont val="宋体"/>
        <family val="3"/>
        <charset val="134"/>
      </rPr>
      <t>还田</t>
    </r>
  </si>
  <si>
    <t>翟德欣</t>
  </si>
  <si>
    <t>王改玲</t>
  </si>
  <si>
    <t>龙城镇木梳杨村</t>
  </si>
  <si>
    <t>李建云</t>
  </si>
  <si>
    <t>王长山</t>
  </si>
  <si>
    <t>张拴华</t>
  </si>
  <si>
    <r>
      <t>10Kg</t>
    </r>
    <r>
      <rPr>
        <sz val="9"/>
        <color theme="1"/>
        <rFont val="宋体"/>
        <family val="3"/>
        <charset val="134"/>
      </rPr>
      <t>小麦收</t>
    </r>
  </si>
  <si>
    <t>3.46</t>
  </si>
  <si>
    <t>史丙耀</t>
  </si>
  <si>
    <t>龙城镇史庄村</t>
  </si>
  <si>
    <t>李俊涛</t>
  </si>
  <si>
    <t>贾耀宏</t>
  </si>
  <si>
    <r>
      <t>200cm</t>
    </r>
    <r>
      <rPr>
        <sz val="9"/>
        <color theme="1"/>
        <rFont val="宋体"/>
        <family val="3"/>
        <charset val="134"/>
      </rPr>
      <t>旋耕</t>
    </r>
  </si>
  <si>
    <t>李朝栋</t>
  </si>
  <si>
    <t>商桥镇李纪岗村</t>
  </si>
  <si>
    <r>
      <t>4</t>
    </r>
    <r>
      <rPr>
        <sz val="9"/>
        <color theme="1"/>
        <rFont val="宋体"/>
        <family val="3"/>
        <charset val="134"/>
      </rPr>
      <t>行玉米精播</t>
    </r>
  </si>
  <si>
    <t>0.92</t>
  </si>
  <si>
    <t>李付根</t>
  </si>
  <si>
    <r>
      <t>604</t>
    </r>
    <r>
      <rPr>
        <sz val="9"/>
        <color theme="1"/>
        <rFont val="宋体"/>
        <family val="3"/>
        <charset val="134"/>
      </rPr>
      <t>拖拉机</t>
    </r>
  </si>
  <si>
    <t>1.2</t>
  </si>
  <si>
    <r>
      <t>4</t>
    </r>
    <r>
      <rPr>
        <sz val="6"/>
        <color theme="1"/>
        <rFont val="宋体"/>
        <family val="3"/>
        <charset val="134"/>
      </rPr>
      <t>行玉米精播</t>
    </r>
  </si>
  <si>
    <t>李松山</t>
  </si>
  <si>
    <t>0.82</t>
  </si>
  <si>
    <t>张保德</t>
  </si>
  <si>
    <t>商桥镇湖湾村</t>
  </si>
  <si>
    <t>芮国刚</t>
  </si>
  <si>
    <t>裴城镇西芮村</t>
  </si>
  <si>
    <t>张志伟</t>
  </si>
  <si>
    <t>陈建业</t>
  </si>
  <si>
    <t>1.09</t>
  </si>
  <si>
    <t>张其庚</t>
  </si>
  <si>
    <r>
      <t>21T</t>
    </r>
    <r>
      <rPr>
        <sz val="9"/>
        <color theme="1"/>
        <rFont val="宋体"/>
        <family val="3"/>
        <charset val="134"/>
      </rPr>
      <t>烘干机</t>
    </r>
  </si>
  <si>
    <t>2.63</t>
  </si>
  <si>
    <t>邵学恩</t>
  </si>
  <si>
    <t>刘建安</t>
  </si>
  <si>
    <r>
      <t>32T</t>
    </r>
    <r>
      <rPr>
        <sz val="9"/>
        <color theme="1"/>
        <rFont val="宋体"/>
        <family val="3"/>
        <charset val="134"/>
      </rPr>
      <t>烘干机</t>
    </r>
  </si>
  <si>
    <t>4.69</t>
  </si>
  <si>
    <t>张瑾超</t>
  </si>
  <si>
    <r>
      <t>130cm</t>
    </r>
    <r>
      <rPr>
        <sz val="9"/>
        <color theme="1"/>
        <rFont val="宋体"/>
        <family val="3"/>
        <charset val="134"/>
      </rPr>
      <t>还田</t>
    </r>
  </si>
  <si>
    <t>0.08</t>
  </si>
  <si>
    <t>李绍勋</t>
  </si>
  <si>
    <t>王文杰</t>
  </si>
  <si>
    <t>王永军</t>
  </si>
  <si>
    <t>刘文杰</t>
  </si>
  <si>
    <r>
      <t>504</t>
    </r>
    <r>
      <rPr>
        <sz val="8"/>
        <color theme="1"/>
        <rFont val="宋体"/>
        <family val="3"/>
        <charset val="134"/>
      </rPr>
      <t>拖拉机</t>
    </r>
  </si>
  <si>
    <t>王应杰</t>
  </si>
  <si>
    <t>王新伟</t>
  </si>
  <si>
    <t>商桥镇候诊村</t>
  </si>
  <si>
    <t>史林华</t>
  </si>
  <si>
    <t>商桥镇王湾村</t>
  </si>
  <si>
    <t>段发长</t>
  </si>
  <si>
    <r>
      <t>30T</t>
    </r>
    <r>
      <rPr>
        <sz val="9"/>
        <color theme="1"/>
        <rFont val="宋体"/>
        <family val="3"/>
        <charset val="134"/>
      </rPr>
      <t>烘干机</t>
    </r>
  </si>
  <si>
    <t>陈红铅</t>
  </si>
  <si>
    <t>李集镇陈西村</t>
  </si>
  <si>
    <t>张影霞</t>
  </si>
  <si>
    <t>李集镇郭西村</t>
  </si>
  <si>
    <t>张会营</t>
  </si>
  <si>
    <t>王波周</t>
  </si>
  <si>
    <t>张庆周</t>
  </si>
  <si>
    <t>袁辉</t>
  </si>
  <si>
    <t>吕建坤</t>
  </si>
  <si>
    <t>赵要停</t>
  </si>
  <si>
    <t>龙城镇仲李村</t>
  </si>
  <si>
    <t>范自刚</t>
  </si>
  <si>
    <t>刘红普</t>
  </si>
  <si>
    <t>0.18</t>
  </si>
  <si>
    <t>刘绍坡</t>
  </si>
  <si>
    <t>刘孝召</t>
  </si>
  <si>
    <r>
      <t>200cm</t>
    </r>
    <r>
      <rPr>
        <sz val="9"/>
        <rFont val="宋体"/>
        <family val="3"/>
        <charset val="134"/>
      </rPr>
      <t>还田</t>
    </r>
  </si>
  <si>
    <r>
      <t>250cm</t>
    </r>
    <r>
      <rPr>
        <sz val="9"/>
        <rFont val="宋体"/>
        <family val="3"/>
        <charset val="134"/>
      </rPr>
      <t>旋耕</t>
    </r>
  </si>
  <si>
    <r>
      <t>5</t>
    </r>
    <r>
      <rPr>
        <sz val="6"/>
        <rFont val="宋体"/>
        <family val="3"/>
        <charset val="134"/>
      </rPr>
      <t>行玉米精播</t>
    </r>
  </si>
  <si>
    <r>
      <t>32T</t>
    </r>
    <r>
      <rPr>
        <sz val="8"/>
        <rFont val="宋体"/>
        <family val="3"/>
        <charset val="134"/>
      </rPr>
      <t>烘干机</t>
    </r>
  </si>
  <si>
    <t>孙守印</t>
  </si>
  <si>
    <r>
      <t>4</t>
    </r>
    <r>
      <rPr>
        <sz val="8"/>
        <color theme="1"/>
        <rFont val="宋体"/>
        <family val="3"/>
        <charset val="134"/>
      </rPr>
      <t>行玉米精播</t>
    </r>
  </si>
  <si>
    <t>袁遂昌</t>
  </si>
  <si>
    <t>田金梁</t>
  </si>
  <si>
    <r>
      <t>2</t>
    </r>
    <r>
      <rPr>
        <sz val="9"/>
        <color theme="1"/>
        <rFont val="宋体"/>
        <family val="3"/>
        <charset val="134"/>
      </rPr>
      <t>台</t>
    </r>
  </si>
  <si>
    <r>
      <t>21T</t>
    </r>
    <r>
      <rPr>
        <sz val="8"/>
        <color theme="1"/>
        <rFont val="宋体"/>
        <family val="3"/>
        <charset val="134"/>
      </rPr>
      <t>烘干机</t>
    </r>
  </si>
  <si>
    <t>5.26</t>
  </si>
  <si>
    <t>郑少宾</t>
  </si>
  <si>
    <t>新店镇三赵村</t>
  </si>
  <si>
    <t>张松强</t>
  </si>
  <si>
    <t>赵根柱</t>
  </si>
  <si>
    <t>龙城镇庙赵村</t>
  </si>
  <si>
    <t>张铁营</t>
  </si>
  <si>
    <t>王磊</t>
  </si>
  <si>
    <t>白纪祥</t>
  </si>
  <si>
    <t>李集镇陈刘马村</t>
  </si>
  <si>
    <t>郭自祥</t>
  </si>
  <si>
    <t>徐军伟</t>
  </si>
  <si>
    <t>裴城镇小徐村</t>
  </si>
  <si>
    <r>
      <t>5</t>
    </r>
    <r>
      <rPr>
        <sz val="8"/>
        <color theme="1"/>
        <rFont val="宋体"/>
        <family val="3"/>
        <charset val="134"/>
      </rPr>
      <t>行玉米精播</t>
    </r>
  </si>
  <si>
    <t>李红钦</t>
  </si>
  <si>
    <t>李二军</t>
  </si>
  <si>
    <r>
      <t>165cm</t>
    </r>
    <r>
      <rPr>
        <sz val="9"/>
        <color theme="1"/>
        <rFont val="宋体"/>
        <family val="3"/>
        <charset val="134"/>
      </rPr>
      <t>还田</t>
    </r>
  </si>
  <si>
    <t>王得安</t>
  </si>
  <si>
    <t>孟庙镇拦河刘村</t>
  </si>
  <si>
    <t>张红电</t>
  </si>
  <si>
    <t>李文生</t>
  </si>
  <si>
    <t>靳振伟</t>
  </si>
  <si>
    <t>李奎霞</t>
  </si>
  <si>
    <t>朱跃坤</t>
  </si>
  <si>
    <t>龙城镇朱庄村</t>
  </si>
  <si>
    <t>高红要</t>
  </si>
  <si>
    <r>
      <t>6</t>
    </r>
    <r>
      <rPr>
        <sz val="9"/>
        <color theme="1"/>
        <rFont val="宋体"/>
        <family val="3"/>
        <charset val="134"/>
      </rPr>
      <t>行穴播</t>
    </r>
  </si>
  <si>
    <t>李应乾</t>
  </si>
  <si>
    <t>商桥镇大闫村</t>
  </si>
  <si>
    <t>刘公安</t>
  </si>
  <si>
    <t>龙城镇刘庄村</t>
  </si>
  <si>
    <t>余玄宇</t>
  </si>
  <si>
    <t>马小吾</t>
  </si>
  <si>
    <t>1.63</t>
  </si>
  <si>
    <t>王孝停</t>
  </si>
  <si>
    <t>0.27</t>
  </si>
  <si>
    <t>刘祥群</t>
  </si>
  <si>
    <r>
      <t>4</t>
    </r>
    <r>
      <rPr>
        <sz val="9"/>
        <color theme="1"/>
        <rFont val="宋体"/>
        <family val="3"/>
        <charset val="134"/>
      </rPr>
      <t>行穴播</t>
    </r>
  </si>
  <si>
    <t>0.1</t>
  </si>
  <si>
    <t>廉遂启</t>
  </si>
  <si>
    <r>
      <t>4</t>
    </r>
    <r>
      <rPr>
        <sz val="8"/>
        <rFont val="宋体"/>
        <family val="3"/>
        <charset val="134"/>
      </rPr>
      <t>行玉米精播</t>
    </r>
  </si>
  <si>
    <r>
      <t>4</t>
    </r>
    <r>
      <rPr>
        <sz val="9"/>
        <rFont val="宋体"/>
        <family val="3"/>
        <charset val="134"/>
      </rPr>
      <t>行穴播</t>
    </r>
  </si>
  <si>
    <r>
      <t>180cm</t>
    </r>
    <r>
      <rPr>
        <sz val="9"/>
        <rFont val="宋体"/>
        <family val="3"/>
        <charset val="134"/>
      </rPr>
      <t>还田</t>
    </r>
  </si>
  <si>
    <r>
      <t>5</t>
    </r>
    <r>
      <rPr>
        <sz val="8"/>
        <rFont val="宋体"/>
        <family val="3"/>
        <charset val="134"/>
      </rPr>
      <t>行玉米精播</t>
    </r>
  </si>
  <si>
    <t>220</t>
    <phoneticPr fontId="1" type="noConversion"/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</si>
  <si>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</si>
  <si>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</si>
  <si>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</si>
  <si>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</si>
  <si>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</si>
  <si>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</si>
  <si>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</si>
  <si>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</si>
  <si>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</si>
  <si>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</si>
  <si>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</si>
  <si>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</si>
  <si>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</si>
  <si>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</si>
  <si>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</si>
  <si>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</si>
  <si>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</si>
  <si>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</si>
  <si>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</si>
  <si>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靳水红</t>
  </si>
  <si>
    <r>
      <t>18/9</t>
    </r>
    <r>
      <rPr>
        <sz val="9"/>
        <color theme="1"/>
        <rFont val="宋体"/>
        <family val="3"/>
        <charset val="134"/>
      </rPr>
      <t>免耕</t>
    </r>
  </si>
  <si>
    <t>0.35</t>
  </si>
  <si>
    <t>张跃杰</t>
  </si>
  <si>
    <t>陈进周</t>
  </si>
  <si>
    <t>0.75</t>
  </si>
  <si>
    <r>
      <t>40</t>
    </r>
    <r>
      <rPr>
        <sz val="9"/>
        <rFont val="宋体"/>
        <family val="3"/>
        <charset val="134"/>
      </rPr>
      <t>拖拉机</t>
    </r>
  </si>
  <si>
    <r>
      <t>4</t>
    </r>
    <r>
      <rPr>
        <sz val="9"/>
        <rFont val="宋体"/>
        <family val="3"/>
        <charset val="134"/>
      </rPr>
      <t>行精播</t>
    </r>
  </si>
  <si>
    <t>田改玲</t>
  </si>
  <si>
    <r>
      <t>130cm</t>
    </r>
    <r>
      <rPr>
        <sz val="8"/>
        <color theme="1"/>
        <rFont val="宋体"/>
        <family val="3"/>
        <charset val="134"/>
      </rPr>
      <t>还田</t>
    </r>
  </si>
  <si>
    <r>
      <t>160cm</t>
    </r>
    <r>
      <rPr>
        <sz val="8"/>
        <color theme="1"/>
        <rFont val="宋体"/>
        <family val="3"/>
        <charset val="134"/>
      </rPr>
      <t>旋耕</t>
    </r>
  </si>
  <si>
    <t>0.09</t>
  </si>
  <si>
    <t>高石刚</t>
  </si>
  <si>
    <t>陈丙新</t>
  </si>
  <si>
    <t>新店镇双楼徐</t>
  </si>
  <si>
    <t>张耀军</t>
  </si>
  <si>
    <t>裴城镇寨子村</t>
  </si>
  <si>
    <t>刘晓娜</t>
  </si>
  <si>
    <t>赵建停</t>
  </si>
  <si>
    <r>
      <t>200cm</t>
    </r>
    <r>
      <rPr>
        <sz val="9"/>
        <color theme="1"/>
        <rFont val="宋体"/>
        <family val="3"/>
        <charset val="134"/>
      </rPr>
      <t>还田</t>
    </r>
  </si>
  <si>
    <t>何自强</t>
  </si>
  <si>
    <t>商桥镇商西村</t>
  </si>
  <si>
    <t>赵广涛</t>
  </si>
  <si>
    <t>何金山</t>
  </si>
  <si>
    <t>靳进超</t>
  </si>
  <si>
    <r>
      <t>220cm</t>
    </r>
    <r>
      <rPr>
        <sz val="9"/>
        <color theme="1"/>
        <rFont val="宋体"/>
        <family val="3"/>
        <charset val="134"/>
      </rPr>
      <t>还田</t>
    </r>
  </si>
  <si>
    <t>刘丰山</t>
  </si>
  <si>
    <t>商桥镇申明铺村</t>
  </si>
  <si>
    <t>李俊民</t>
  </si>
  <si>
    <r>
      <t>150cm</t>
    </r>
    <r>
      <rPr>
        <sz val="9"/>
        <color theme="1"/>
        <rFont val="宋体"/>
        <family val="3"/>
        <charset val="134"/>
      </rPr>
      <t>旋耕</t>
    </r>
  </si>
  <si>
    <t>闫红州</t>
  </si>
  <si>
    <r>
      <t>5</t>
    </r>
    <r>
      <rPr>
        <sz val="6"/>
        <color theme="1"/>
        <rFont val="宋体"/>
        <family val="3"/>
        <charset val="134"/>
      </rPr>
      <t>行玉米精播</t>
    </r>
  </si>
  <si>
    <t>田勇跃</t>
  </si>
  <si>
    <t>张民甫</t>
  </si>
  <si>
    <t>徐军胜</t>
  </si>
  <si>
    <t>新店镇双楼徐村</t>
  </si>
  <si>
    <t>潘红卫</t>
  </si>
  <si>
    <t>240</t>
    <phoneticPr fontId="1" type="noConversion"/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</si>
  <si>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</si>
  <si>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</si>
  <si>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</si>
  <si>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</si>
  <si>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</si>
  <si>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</si>
  <si>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</si>
  <si>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</si>
  <si>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</si>
  <si>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</si>
  <si>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</si>
  <si>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</si>
  <si>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</si>
  <si>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</si>
  <si>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</si>
  <si>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</si>
  <si>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</si>
  <si>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</si>
  <si>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</si>
  <si>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陈红谦</t>
  </si>
  <si>
    <t>陈景涛</t>
  </si>
  <si>
    <t>潘水玲</t>
  </si>
  <si>
    <t>班公亮</t>
  </si>
  <si>
    <t>袁红军</t>
  </si>
  <si>
    <t>孟庙镇袁黄村</t>
  </si>
  <si>
    <t>蒋学周</t>
  </si>
  <si>
    <t>孙自德</t>
  </si>
  <si>
    <t>商桥镇沟张村</t>
  </si>
  <si>
    <r>
      <t>120cm</t>
    </r>
    <r>
      <rPr>
        <sz val="9"/>
        <color theme="1"/>
        <rFont val="宋体"/>
        <family val="3"/>
        <charset val="134"/>
      </rPr>
      <t>还田</t>
    </r>
  </si>
  <si>
    <t>张自欣</t>
  </si>
  <si>
    <t>赵顺山</t>
  </si>
  <si>
    <t>黑龙潭镇张得伍村</t>
  </si>
  <si>
    <r>
      <t>12-18</t>
    </r>
    <r>
      <rPr>
        <sz val="6"/>
        <color theme="1"/>
        <rFont val="宋体"/>
        <family val="3"/>
        <charset val="134"/>
      </rPr>
      <t>行条播</t>
    </r>
  </si>
  <si>
    <t>甄德甫</t>
  </si>
  <si>
    <t>张济博</t>
  </si>
  <si>
    <t>张惠敏</t>
  </si>
  <si>
    <r>
      <t>280cm</t>
    </r>
    <r>
      <rPr>
        <sz val="9"/>
        <color theme="1"/>
        <rFont val="宋体"/>
        <family val="3"/>
        <charset val="134"/>
      </rPr>
      <t>旋耕</t>
    </r>
  </si>
  <si>
    <t>密全生</t>
  </si>
  <si>
    <r>
      <t>200cm</t>
    </r>
    <r>
      <rPr>
        <sz val="8"/>
        <color theme="1"/>
        <rFont val="宋体"/>
        <family val="3"/>
        <charset val="134"/>
      </rPr>
      <t>还田</t>
    </r>
  </si>
  <si>
    <t>赵运杰</t>
  </si>
  <si>
    <t>张付州</t>
  </si>
  <si>
    <r>
      <t>225</t>
    </r>
    <r>
      <rPr>
        <sz val="9"/>
        <color theme="1"/>
        <rFont val="宋体"/>
        <family val="3"/>
        <charset val="134"/>
      </rPr>
      <t>还田</t>
    </r>
  </si>
  <si>
    <t>潘合领</t>
  </si>
  <si>
    <t>刘朝恒</t>
  </si>
  <si>
    <t>郭永刚</t>
  </si>
  <si>
    <t>刘九卓</t>
  </si>
  <si>
    <t>徐付山</t>
  </si>
  <si>
    <t>苏炎岭</t>
  </si>
  <si>
    <t>260</t>
    <phoneticPr fontId="1" type="noConversion"/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</si>
  <si>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</si>
  <si>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</si>
  <si>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</si>
  <si>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</si>
  <si>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</si>
  <si>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</si>
  <si>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</si>
  <si>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</si>
  <si>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</si>
  <si>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</si>
  <si>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</si>
  <si>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</si>
  <si>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</si>
  <si>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</si>
  <si>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</si>
  <si>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</si>
  <si>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</si>
  <si>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</si>
  <si>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</si>
  <si>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王红甫</t>
  </si>
  <si>
    <t>郭国军</t>
  </si>
  <si>
    <t>张风勤</t>
  </si>
  <si>
    <t>殷秋玲</t>
  </si>
  <si>
    <r>
      <t>160cm</t>
    </r>
    <r>
      <rPr>
        <sz val="9"/>
        <color theme="1"/>
        <rFont val="宋体"/>
        <family val="3"/>
        <charset val="134"/>
      </rPr>
      <t>旋耕</t>
    </r>
  </si>
  <si>
    <t>张茹珍</t>
  </si>
  <si>
    <t>潘春旺</t>
  </si>
  <si>
    <t>赵许亚</t>
  </si>
  <si>
    <t>谷德昌</t>
  </si>
  <si>
    <t>常小辉</t>
  </si>
  <si>
    <t>高志刚</t>
  </si>
  <si>
    <t>潘铁旦</t>
  </si>
  <si>
    <t>刘克选</t>
  </si>
  <si>
    <t>徐文力</t>
  </si>
  <si>
    <t>龙城镇徐庄村</t>
  </si>
  <si>
    <t>张坤停</t>
  </si>
  <si>
    <t>李随收</t>
  </si>
  <si>
    <t>栗恒兴</t>
  </si>
  <si>
    <t>丁拴紧</t>
  </si>
  <si>
    <t>王成松</t>
  </si>
  <si>
    <t>侯军庄</t>
  </si>
  <si>
    <t>280</t>
    <phoneticPr fontId="1" type="noConversion"/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</si>
  <si>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</si>
  <si>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</si>
  <si>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</si>
  <si>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</si>
  <si>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</si>
  <si>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</si>
  <si>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</si>
  <si>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</si>
  <si>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</si>
  <si>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</si>
  <si>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</si>
  <si>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</si>
  <si>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</si>
  <si>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</si>
  <si>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</si>
  <si>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</si>
  <si>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</si>
  <si>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</si>
  <si>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</si>
  <si>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王甲仁</t>
  </si>
  <si>
    <r>
      <t>8Kg</t>
    </r>
    <r>
      <rPr>
        <sz val="8"/>
        <color theme="1"/>
        <rFont val="宋体"/>
        <family val="3"/>
        <charset val="134"/>
      </rPr>
      <t>小麦收</t>
    </r>
  </si>
  <si>
    <t>杨国顺</t>
  </si>
  <si>
    <t>栗兴利</t>
  </si>
  <si>
    <t>李永安</t>
  </si>
  <si>
    <t>李国民</t>
  </si>
  <si>
    <t>李延涛</t>
  </si>
  <si>
    <t>潘亚涛</t>
  </si>
  <si>
    <t>张广辉</t>
  </si>
  <si>
    <t>罗学军</t>
  </si>
  <si>
    <t>新店镇齐罗村</t>
  </si>
  <si>
    <t>徐国贤</t>
  </si>
  <si>
    <t>姚合群</t>
  </si>
  <si>
    <t>黑龙潭镇姚庄村</t>
  </si>
  <si>
    <t>李书德</t>
  </si>
  <si>
    <t>新店镇闫李村</t>
  </si>
  <si>
    <t>王真伟</t>
  </si>
  <si>
    <r>
      <t>9Kg</t>
    </r>
    <r>
      <rPr>
        <sz val="9"/>
        <color theme="1"/>
        <rFont val="宋体"/>
        <family val="3"/>
        <charset val="134"/>
      </rPr>
      <t>小麦收</t>
    </r>
  </si>
  <si>
    <t>海翔</t>
  </si>
  <si>
    <r>
      <t>5Kg</t>
    </r>
    <r>
      <rPr>
        <sz val="9"/>
        <color theme="1"/>
        <rFont val="宋体"/>
        <family val="3"/>
        <charset val="134"/>
      </rPr>
      <t>履带</t>
    </r>
  </si>
  <si>
    <t>2.67</t>
  </si>
  <si>
    <t>丁宗甫</t>
  </si>
  <si>
    <t>裴城镇三丁村</t>
  </si>
  <si>
    <t>王俊华</t>
  </si>
  <si>
    <t>袁绍军</t>
  </si>
  <si>
    <r>
      <t>40</t>
    </r>
    <r>
      <rPr>
        <sz val="9"/>
        <color theme="1"/>
        <rFont val="宋体"/>
        <family val="3"/>
        <charset val="134"/>
      </rPr>
      <t>拖拉机</t>
    </r>
  </si>
  <si>
    <t>李书超</t>
  </si>
  <si>
    <t>李宗合</t>
  </si>
  <si>
    <t>王秋甫</t>
  </si>
  <si>
    <t>王献宇</t>
  </si>
  <si>
    <t>300</t>
    <phoneticPr fontId="1" type="noConversion"/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</si>
  <si>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</si>
  <si>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</si>
  <si>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</si>
  <si>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</si>
  <si>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</si>
  <si>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</si>
  <si>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</si>
  <si>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</si>
  <si>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</si>
  <si>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</si>
  <si>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</si>
  <si>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</si>
  <si>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</si>
  <si>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</si>
  <si>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</si>
  <si>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</si>
  <si>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</si>
  <si>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</si>
  <si>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</si>
  <si>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</si>
  <si>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</si>
  <si>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</si>
  <si>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</si>
  <si>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</si>
  <si>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</si>
  <si>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</si>
  <si>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</si>
  <si>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</si>
  <si>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</si>
  <si>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</si>
  <si>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</si>
  <si>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</si>
  <si>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</si>
  <si>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</si>
  <si>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</si>
  <si>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</si>
  <si>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</si>
  <si>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</si>
  <si>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</si>
  <si>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</si>
  <si>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</si>
  <si>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</si>
  <si>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</si>
  <si>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</si>
  <si>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</si>
  <si>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</si>
  <si>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</si>
  <si>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</si>
  <si>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</si>
  <si>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</si>
  <si>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</si>
  <si>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</si>
  <si>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</si>
  <si>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</si>
  <si>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</si>
  <si>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</si>
  <si>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</si>
  <si>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史伟钢</t>
    <phoneticPr fontId="1" type="noConversion"/>
  </si>
  <si>
    <t>2021年度漯河市郾城区享受农机购置补贴购机者核实汇总表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</si>
  <si>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        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</si>
  <si>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2022年漯河市郾城区第一批享受农机购置补贴购机者核实汇总表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</si>
  <si>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7 </t>
    </r>
    <r>
      <rPr>
        <sz val="11"/>
        <color theme="1"/>
        <rFont val="宋体"/>
        <family val="3"/>
        <charset val="134"/>
      </rPr>
      <t>日</t>
    </r>
  </si>
  <si>
    <t>编号</t>
  </si>
  <si>
    <t>姓名</t>
  </si>
  <si>
    <t>地址</t>
  </si>
  <si>
    <t>动力机械</t>
  </si>
  <si>
    <t>配套机具</t>
  </si>
  <si>
    <t>使用资金</t>
  </si>
  <si>
    <t>还田机</t>
  </si>
  <si>
    <t>旋耕机</t>
  </si>
  <si>
    <t>免耕播种机</t>
  </si>
  <si>
    <t>1</t>
  </si>
  <si>
    <r>
      <t>954</t>
    </r>
    <r>
      <rPr>
        <sz val="8"/>
        <color theme="1"/>
        <rFont val="宋体"/>
        <family val="3"/>
        <charset val="134"/>
      </rPr>
      <t>拖拉机</t>
    </r>
  </si>
  <si>
    <t>赵国迎</t>
  </si>
  <si>
    <t>微耕机</t>
  </si>
  <si>
    <t>侯瑞甫</t>
  </si>
  <si>
    <r>
      <t>4</t>
    </r>
    <r>
      <rPr>
        <sz val="8"/>
        <color theme="1"/>
        <rFont val="宋体"/>
        <family val="3"/>
        <charset val="134"/>
      </rPr>
      <t>行玉米收</t>
    </r>
  </si>
  <si>
    <t>陈建怀</t>
  </si>
  <si>
    <t>孟庙镇闫陶村</t>
  </si>
  <si>
    <t>闫红昌</t>
  </si>
  <si>
    <t>孟庙镇关庄村</t>
  </si>
  <si>
    <r>
      <t>50</t>
    </r>
    <r>
      <rPr>
        <sz val="8"/>
        <color theme="1"/>
        <rFont val="宋体"/>
        <family val="3"/>
        <charset val="134"/>
      </rPr>
      <t>拖拉机</t>
    </r>
  </si>
  <si>
    <t>赵书印</t>
  </si>
  <si>
    <r>
      <t>120</t>
    </r>
    <r>
      <rPr>
        <sz val="8"/>
        <color theme="1"/>
        <rFont val="宋体"/>
        <family val="3"/>
        <charset val="134"/>
      </rPr>
      <t>拖拉机</t>
    </r>
  </si>
  <si>
    <t>刘晓强</t>
  </si>
  <si>
    <r>
      <t>704</t>
    </r>
    <r>
      <rPr>
        <sz val="9"/>
        <color theme="1"/>
        <rFont val="宋体"/>
        <family val="3"/>
        <charset val="134"/>
      </rPr>
      <t>拖拉机</t>
    </r>
  </si>
  <si>
    <t>铧式犁</t>
  </si>
  <si>
    <t>张建西</t>
  </si>
  <si>
    <r>
      <t>1604</t>
    </r>
    <r>
      <rPr>
        <sz val="8"/>
        <color theme="1"/>
        <rFont val="宋体"/>
        <family val="3"/>
        <charset val="134"/>
      </rPr>
      <t>拖拉机</t>
    </r>
  </si>
  <si>
    <t>杨自营</t>
  </si>
  <si>
    <t>张恒周</t>
  </si>
  <si>
    <t>应红杰</t>
  </si>
  <si>
    <r>
      <t>1404</t>
    </r>
    <r>
      <rPr>
        <sz val="8"/>
        <color theme="1"/>
        <rFont val="宋体"/>
        <family val="3"/>
        <charset val="134"/>
      </rPr>
      <t>拖拉机</t>
    </r>
  </si>
  <si>
    <t>吴青梅</t>
  </si>
  <si>
    <t>免耕播种</t>
  </si>
  <si>
    <t>王星</t>
  </si>
  <si>
    <t>裴城镇罗王村</t>
  </si>
  <si>
    <r>
      <t>1504</t>
    </r>
    <r>
      <rPr>
        <sz val="8"/>
        <color theme="1"/>
        <rFont val="宋体"/>
        <family val="3"/>
        <charset val="134"/>
      </rPr>
      <t>拖拉机</t>
    </r>
  </si>
  <si>
    <t>田付生</t>
  </si>
  <si>
    <t>孙伟民</t>
  </si>
  <si>
    <r>
      <t>1554</t>
    </r>
    <r>
      <rPr>
        <sz val="8"/>
        <color theme="1"/>
        <rFont val="宋体"/>
        <family val="3"/>
        <charset val="134"/>
      </rPr>
      <t>拖拉机</t>
    </r>
  </si>
  <si>
    <t>打捆机</t>
  </si>
  <si>
    <t>烘干机</t>
  </si>
  <si>
    <t>芮留生</t>
  </si>
  <si>
    <r>
      <t>1804</t>
    </r>
    <r>
      <rPr>
        <sz val="8"/>
        <color theme="1"/>
        <rFont val="宋体"/>
        <family val="3"/>
        <charset val="134"/>
      </rPr>
      <t>拖拉机</t>
    </r>
  </si>
  <si>
    <t>王永祥</t>
  </si>
  <si>
    <t>甄晓辉</t>
  </si>
  <si>
    <t>王聚良</t>
  </si>
  <si>
    <t>吕生太</t>
  </si>
  <si>
    <t>0.23</t>
  </si>
  <si>
    <t>史伟钢</t>
  </si>
  <si>
    <t>张垒坡</t>
  </si>
  <si>
    <r>
      <t>704</t>
    </r>
    <r>
      <rPr>
        <sz val="8"/>
        <color theme="1"/>
        <rFont val="宋体"/>
        <family val="3"/>
        <charset val="134"/>
      </rPr>
      <t>拖拉机</t>
    </r>
  </si>
  <si>
    <t>1.53</t>
  </si>
  <si>
    <t>张洁</t>
  </si>
  <si>
    <t>花生机</t>
  </si>
  <si>
    <t>5.12</t>
  </si>
  <si>
    <t>陈保成</t>
  </si>
  <si>
    <t>3.95</t>
  </si>
  <si>
    <t>李少杰</t>
  </si>
  <si>
    <t>黑龙潭镇土城王村</t>
  </si>
  <si>
    <t>王新怀</t>
  </si>
  <si>
    <t>宋冠卿</t>
  </si>
  <si>
    <r>
      <t>904</t>
    </r>
    <r>
      <rPr>
        <sz val="8"/>
        <color theme="1"/>
        <rFont val="宋体"/>
        <family val="3"/>
        <charset val="134"/>
      </rPr>
      <t>拖拉机</t>
    </r>
  </si>
  <si>
    <t>2.15</t>
  </si>
  <si>
    <t>李军安</t>
  </si>
  <si>
    <t>李仕臣</t>
  </si>
  <si>
    <t>郭付国</t>
  </si>
  <si>
    <r>
      <t>30</t>
    </r>
    <r>
      <rPr>
        <sz val="8"/>
        <color theme="1"/>
        <rFont val="宋体"/>
        <family val="3"/>
        <charset val="134"/>
      </rPr>
      <t>拖拉机</t>
    </r>
  </si>
  <si>
    <t>0.69</t>
  </si>
  <si>
    <t>芮贵霞</t>
  </si>
  <si>
    <t>潘永兴</t>
  </si>
  <si>
    <t>0.07</t>
  </si>
  <si>
    <t>李自坤</t>
  </si>
  <si>
    <t>杨自祥</t>
  </si>
  <si>
    <t>0.8</t>
  </si>
  <si>
    <t>李海龙</t>
  </si>
  <si>
    <t>免耕播</t>
  </si>
  <si>
    <t>42</t>
  </si>
  <si>
    <t>43</t>
  </si>
  <si>
    <t>44</t>
  </si>
  <si>
    <t>0.9</t>
  </si>
  <si>
    <t>45</t>
  </si>
  <si>
    <t>46</t>
  </si>
  <si>
    <t>宋小川</t>
  </si>
  <si>
    <t>0.7</t>
  </si>
  <si>
    <t>47</t>
  </si>
  <si>
    <t>朱全付</t>
  </si>
  <si>
    <t>48</t>
  </si>
  <si>
    <t>武金祥</t>
  </si>
  <si>
    <t>孟庙镇薛赵村</t>
  </si>
  <si>
    <t>49</t>
  </si>
  <si>
    <t>潘庆周</t>
  </si>
  <si>
    <t>孟庙镇潘西村</t>
  </si>
  <si>
    <t>50</t>
  </si>
  <si>
    <t>朱小军</t>
  </si>
  <si>
    <t>51</t>
  </si>
  <si>
    <t>马广军</t>
  </si>
  <si>
    <t>52</t>
  </si>
  <si>
    <t>53</t>
  </si>
  <si>
    <t>54</t>
  </si>
  <si>
    <t>55</t>
  </si>
  <si>
    <t>田伍臣</t>
  </si>
  <si>
    <t>56</t>
  </si>
  <si>
    <t>程聚德</t>
  </si>
  <si>
    <t>57</t>
  </si>
  <si>
    <t>马明祥</t>
  </si>
  <si>
    <t>58</t>
  </si>
  <si>
    <t>刘永才</t>
  </si>
  <si>
    <t>59</t>
  </si>
  <si>
    <t>高继周</t>
  </si>
  <si>
    <t>60</t>
  </si>
  <si>
    <t>李松杰</t>
  </si>
  <si>
    <t>61</t>
  </si>
  <si>
    <t>袁群耀</t>
  </si>
  <si>
    <t>62</t>
  </si>
  <si>
    <t>朱金仓</t>
  </si>
  <si>
    <t>63</t>
  </si>
  <si>
    <t>张得辉</t>
  </si>
  <si>
    <t>64</t>
  </si>
  <si>
    <t>3.88</t>
  </si>
  <si>
    <r>
      <t>260cm</t>
    </r>
    <r>
      <rPr>
        <sz val="8"/>
        <color theme="1"/>
        <rFont val="宋体"/>
        <family val="3"/>
        <charset val="134"/>
      </rPr>
      <t>旋耕</t>
    </r>
  </si>
  <si>
    <t>65</t>
  </si>
  <si>
    <t>郭有生</t>
  </si>
  <si>
    <t>龙城镇前郭村</t>
  </si>
  <si>
    <t>66</t>
  </si>
  <si>
    <t>高广文</t>
  </si>
  <si>
    <t>67</t>
  </si>
  <si>
    <t>张文现</t>
  </si>
  <si>
    <r>
      <t>150</t>
    </r>
    <r>
      <rPr>
        <sz val="9"/>
        <color theme="1"/>
        <rFont val="宋体"/>
        <family val="3"/>
        <charset val="134"/>
      </rPr>
      <t>拖拉机</t>
    </r>
  </si>
  <si>
    <t>2.41</t>
  </si>
  <si>
    <t>68</t>
  </si>
  <si>
    <t>芮国才</t>
  </si>
  <si>
    <t>69</t>
  </si>
  <si>
    <t>70</t>
  </si>
  <si>
    <t>芮增欣</t>
  </si>
  <si>
    <t>71</t>
  </si>
  <si>
    <t>张庆军</t>
  </si>
  <si>
    <t>72</t>
  </si>
  <si>
    <t>郑电举</t>
  </si>
  <si>
    <t>73</t>
  </si>
  <si>
    <t>梁治刚</t>
  </si>
  <si>
    <t>74</t>
  </si>
  <si>
    <t>75</t>
  </si>
  <si>
    <t>应遵律</t>
  </si>
  <si>
    <r>
      <t>2004</t>
    </r>
    <r>
      <rPr>
        <sz val="8"/>
        <color theme="1"/>
        <rFont val="宋体"/>
        <family val="3"/>
        <charset val="134"/>
      </rPr>
      <t>拖拉机</t>
    </r>
  </si>
  <si>
    <t>76</t>
  </si>
  <si>
    <t>77</t>
  </si>
  <si>
    <t>杨喜德</t>
  </si>
  <si>
    <t>78</t>
  </si>
  <si>
    <t>79</t>
  </si>
  <si>
    <t>潘喜宽</t>
  </si>
  <si>
    <t>80</t>
  </si>
  <si>
    <t>张明圈</t>
  </si>
  <si>
    <t>81</t>
  </si>
  <si>
    <t>潘天恩</t>
  </si>
  <si>
    <t>4.57</t>
  </si>
  <si>
    <t>82</t>
  </si>
  <si>
    <t>翟广喜</t>
  </si>
  <si>
    <t>83</t>
  </si>
  <si>
    <t>李秀亲</t>
  </si>
  <si>
    <t>龙城镇孔庄村</t>
  </si>
  <si>
    <t>84</t>
  </si>
  <si>
    <t>李俊英</t>
  </si>
  <si>
    <t>85</t>
  </si>
  <si>
    <t>钮书平</t>
  </si>
  <si>
    <t>86</t>
  </si>
  <si>
    <t>张爱琴</t>
  </si>
  <si>
    <t>龙城镇后郑村</t>
  </si>
  <si>
    <t>87</t>
  </si>
  <si>
    <t>刘林森</t>
  </si>
  <si>
    <t>龙城镇常湾村</t>
  </si>
  <si>
    <t>88</t>
  </si>
  <si>
    <t>金长生</t>
  </si>
  <si>
    <t>89</t>
  </si>
  <si>
    <t>郭增芳</t>
  </si>
  <si>
    <t>90</t>
  </si>
  <si>
    <t>孟忠义</t>
  </si>
  <si>
    <t>李集镇东孟村</t>
  </si>
  <si>
    <t>91</t>
  </si>
  <si>
    <t>铭轩合作社</t>
  </si>
  <si>
    <r>
      <t>260cm</t>
    </r>
    <r>
      <rPr>
        <sz val="9"/>
        <color theme="1"/>
        <rFont val="宋体"/>
        <family val="3"/>
        <charset val="134"/>
      </rPr>
      <t>还田</t>
    </r>
  </si>
  <si>
    <t>92</t>
  </si>
  <si>
    <t>尚合全</t>
  </si>
  <si>
    <t>93</t>
  </si>
  <si>
    <t>卢永辉</t>
  </si>
  <si>
    <t>94</t>
  </si>
  <si>
    <t>王清杰</t>
  </si>
  <si>
    <t>95</t>
  </si>
  <si>
    <t>何石棍</t>
  </si>
  <si>
    <t>龙城镇何庄村</t>
  </si>
  <si>
    <t>96</t>
  </si>
  <si>
    <t>郑保顺</t>
  </si>
  <si>
    <t>王红亮</t>
  </si>
  <si>
    <t>龙城镇大王村</t>
  </si>
  <si>
    <t>李全得</t>
  </si>
  <si>
    <t>孟庙镇刘庄村</t>
  </si>
  <si>
    <t>王玉柱</t>
  </si>
  <si>
    <t>100</t>
  </si>
  <si>
    <t>杨书礼</t>
  </si>
  <si>
    <t>魏庆风</t>
  </si>
  <si>
    <t>新店镇新店西村</t>
  </si>
  <si>
    <t>王海州</t>
  </si>
  <si>
    <t>李兴华</t>
  </si>
  <si>
    <r>
      <t>5</t>
    </r>
    <r>
      <rPr>
        <sz val="9"/>
        <color theme="1"/>
        <rFont val="宋体"/>
        <family val="3"/>
        <charset val="134"/>
      </rPr>
      <t>行穴播</t>
    </r>
  </si>
  <si>
    <t>赵春生</t>
  </si>
  <si>
    <t>殷红旗</t>
  </si>
  <si>
    <t>2.17</t>
  </si>
  <si>
    <r>
      <rPr>
        <sz val="9"/>
        <color theme="1"/>
        <rFont val="宋体"/>
        <family val="3"/>
        <charset val="134"/>
      </rPr>
      <t>喷灌机</t>
    </r>
    <r>
      <rPr>
        <sz val="9"/>
        <color theme="1"/>
        <rFont val="Tahoma"/>
        <family val="2"/>
        <charset val="134"/>
      </rPr>
      <t>X2</t>
    </r>
  </si>
  <si>
    <t>1.6</t>
  </si>
  <si>
    <r>
      <t>4</t>
    </r>
    <r>
      <rPr>
        <sz val="9"/>
        <color theme="1"/>
        <rFont val="宋体"/>
        <family val="3"/>
        <charset val="134"/>
      </rPr>
      <t>行割台</t>
    </r>
  </si>
  <si>
    <t>赵秀云</t>
  </si>
  <si>
    <t>刘铁方</t>
  </si>
  <si>
    <t>何永辽</t>
  </si>
  <si>
    <t>贾松涛</t>
  </si>
  <si>
    <t>潘世杰</t>
  </si>
  <si>
    <t>潘庆林</t>
  </si>
  <si>
    <r>
      <t>5</t>
    </r>
    <r>
      <rPr>
        <sz val="9"/>
        <color theme="1"/>
        <rFont val="宋体"/>
        <family val="3"/>
        <charset val="134"/>
      </rPr>
      <t>行割台</t>
    </r>
  </si>
  <si>
    <t>王广民</t>
  </si>
  <si>
    <t>新店镇台西村</t>
  </si>
  <si>
    <t>郭铁栓</t>
  </si>
  <si>
    <t>陈德木</t>
  </si>
  <si>
    <t>120</t>
  </si>
  <si>
    <t>丁国珍</t>
  </si>
  <si>
    <t>新店镇前丁村</t>
  </si>
  <si>
    <t>闫中州</t>
  </si>
  <si>
    <t>芮周献</t>
  </si>
  <si>
    <t>彭付兴</t>
  </si>
  <si>
    <t>刘忠良</t>
  </si>
  <si>
    <t>孟庙镇路堂村</t>
  </si>
  <si>
    <t>王国士</t>
  </si>
  <si>
    <t>倪建甫</t>
  </si>
  <si>
    <t>李集镇后李村</t>
  </si>
  <si>
    <r>
      <t>35cm</t>
    </r>
    <r>
      <rPr>
        <sz val="8"/>
        <color theme="1"/>
        <rFont val="宋体"/>
        <family val="3"/>
        <charset val="134"/>
      </rPr>
      <t>以上犁</t>
    </r>
  </si>
  <si>
    <t>0.7999</t>
  </si>
  <si>
    <t>李小强</t>
  </si>
  <si>
    <t>赵志栓</t>
  </si>
  <si>
    <t>苏朝喜</t>
  </si>
  <si>
    <t>新店镇张店村</t>
  </si>
  <si>
    <t>春耀杰</t>
  </si>
  <si>
    <t>王晓锋</t>
  </si>
  <si>
    <t>郑富德</t>
  </si>
  <si>
    <t>张爱兰</t>
  </si>
  <si>
    <t>刘文堂</t>
  </si>
  <si>
    <r>
      <t>120</t>
    </r>
    <r>
      <rPr>
        <sz val="9"/>
        <color theme="1"/>
        <rFont val="宋体"/>
        <family val="3"/>
        <charset val="134"/>
      </rPr>
      <t>拖拉机</t>
    </r>
  </si>
  <si>
    <t>郑风双</t>
  </si>
  <si>
    <t>140</t>
  </si>
  <si>
    <t>王治宽</t>
  </si>
  <si>
    <t>郭德盛</t>
  </si>
  <si>
    <t>郑丙臣</t>
  </si>
  <si>
    <t>王林江</t>
  </si>
  <si>
    <t>李艳丽</t>
  </si>
  <si>
    <t>龙城镇幸福村</t>
  </si>
  <si>
    <t>马文化</t>
  </si>
  <si>
    <t>龙城镇冢马村</t>
  </si>
  <si>
    <t>李明甫</t>
  </si>
  <si>
    <t>王振西</t>
  </si>
  <si>
    <t>王小四</t>
  </si>
  <si>
    <t>倪丙山</t>
  </si>
  <si>
    <t>邓何伟</t>
  </si>
  <si>
    <t>郑民山</t>
  </si>
  <si>
    <t>赵喜信</t>
  </si>
  <si>
    <t>白明臣</t>
  </si>
  <si>
    <t>杨青山</t>
  </si>
  <si>
    <t>钱德臣</t>
  </si>
  <si>
    <t>龙城镇钱庄村</t>
  </si>
  <si>
    <r>
      <rPr>
        <sz val="9"/>
        <color theme="1"/>
        <rFont val="宋体"/>
        <family val="3"/>
        <charset val="134"/>
      </rPr>
      <t>微耕机</t>
    </r>
    <r>
      <rPr>
        <sz val="9"/>
        <color theme="1"/>
        <rFont val="Tahoma"/>
        <family val="2"/>
        <charset val="134"/>
      </rPr>
      <t>X2</t>
    </r>
  </si>
  <si>
    <t>李爱兰</t>
  </si>
  <si>
    <t>李西文</t>
  </si>
  <si>
    <t>王平均</t>
  </si>
  <si>
    <t>任太祥</t>
  </si>
  <si>
    <t>新店镇任庄村</t>
  </si>
  <si>
    <t>160</t>
  </si>
  <si>
    <t>陈长林</t>
  </si>
  <si>
    <t>裴城镇斗杨村</t>
  </si>
  <si>
    <t>2行穴播</t>
  </si>
  <si>
    <t>0.056</t>
  </si>
  <si>
    <t>张银平</t>
  </si>
  <si>
    <t>梁培民</t>
  </si>
  <si>
    <r>
      <t>1604</t>
    </r>
    <r>
      <rPr>
        <sz val="9"/>
        <color theme="1"/>
        <rFont val="宋体"/>
        <family val="3"/>
        <charset val="134"/>
      </rPr>
      <t>拖拉机</t>
    </r>
  </si>
  <si>
    <t>刘学曾</t>
  </si>
  <si>
    <t>杨同欣</t>
  </si>
  <si>
    <r>
      <t>2</t>
    </r>
    <r>
      <rPr>
        <sz val="9"/>
        <color theme="1"/>
        <rFont val="宋体"/>
        <family val="3"/>
        <charset val="134"/>
      </rPr>
      <t>行精播</t>
    </r>
  </si>
  <si>
    <t>0.085</t>
  </si>
  <si>
    <r>
      <t>2</t>
    </r>
    <r>
      <rPr>
        <sz val="9"/>
        <color theme="1"/>
        <rFont val="宋体"/>
        <family val="3"/>
        <charset val="134"/>
      </rPr>
      <t>行穴播</t>
    </r>
  </si>
  <si>
    <t>杨志钦</t>
  </si>
  <si>
    <t>黄东花</t>
  </si>
  <si>
    <t>田运平</t>
  </si>
  <si>
    <t>何志军</t>
  </si>
  <si>
    <t>丁罗召</t>
  </si>
  <si>
    <t>马绍进</t>
  </si>
  <si>
    <t>游金普</t>
  </si>
  <si>
    <t>新店镇游庄村</t>
  </si>
  <si>
    <r>
      <t>3</t>
    </r>
    <r>
      <rPr>
        <sz val="9"/>
        <color theme="1"/>
        <rFont val="宋体"/>
        <family val="3"/>
        <charset val="134"/>
      </rPr>
      <t>行穴播</t>
    </r>
  </si>
  <si>
    <t>游喜才</t>
  </si>
  <si>
    <t>廉俊业</t>
  </si>
  <si>
    <t>陈运坡</t>
  </si>
  <si>
    <t>潘得祥</t>
  </si>
  <si>
    <r>
      <t>12</t>
    </r>
    <r>
      <rPr>
        <sz val="9"/>
        <color theme="1"/>
        <rFont val="宋体"/>
        <family val="3"/>
        <charset val="134"/>
      </rPr>
      <t>行条播</t>
    </r>
  </si>
  <si>
    <t>刘小涛</t>
  </si>
  <si>
    <t>韩铁钢</t>
  </si>
  <si>
    <t>180</t>
  </si>
  <si>
    <t>丁书庆</t>
  </si>
  <si>
    <t>赵献亭</t>
  </si>
  <si>
    <t>王林海</t>
  </si>
  <si>
    <t>马幸福</t>
  </si>
  <si>
    <t>汪天德</t>
  </si>
  <si>
    <t>马军锋</t>
  </si>
  <si>
    <t>马小赖</t>
  </si>
  <si>
    <t>马留山</t>
  </si>
  <si>
    <r>
      <t>2</t>
    </r>
    <r>
      <rPr>
        <sz val="9"/>
        <rFont val="宋体"/>
        <family val="3"/>
        <charset val="134"/>
      </rPr>
      <t>行穴播</t>
    </r>
  </si>
  <si>
    <t>闫进锋</t>
  </si>
  <si>
    <t>陈春胜</t>
  </si>
  <si>
    <t>新店双楼徐村</t>
  </si>
  <si>
    <t>王广甫</t>
  </si>
  <si>
    <t>芮军正</t>
  </si>
  <si>
    <t>杨志民</t>
  </si>
  <si>
    <t>马春岗</t>
  </si>
  <si>
    <t>200</t>
  </si>
  <si>
    <t>程海流</t>
  </si>
  <si>
    <t>芮建拴</t>
  </si>
  <si>
    <t>郑根发</t>
  </si>
  <si>
    <t>芮风雨</t>
  </si>
  <si>
    <t>芮广语</t>
  </si>
  <si>
    <t>李拴紧</t>
  </si>
  <si>
    <t>田顺挺</t>
  </si>
  <si>
    <t>赵劝</t>
  </si>
  <si>
    <t>孔聚锋</t>
  </si>
  <si>
    <t>徐国庆</t>
  </si>
  <si>
    <t>徐国昌</t>
  </si>
  <si>
    <t>赵青宽</t>
  </si>
  <si>
    <t>闫坤生</t>
  </si>
  <si>
    <t>王新华</t>
  </si>
  <si>
    <t>杨刚锋</t>
  </si>
  <si>
    <t>钮友良</t>
  </si>
  <si>
    <t>李广学</t>
  </si>
  <si>
    <t>王青友</t>
  </si>
  <si>
    <t>何红坡</t>
  </si>
  <si>
    <t>220</t>
  </si>
  <si>
    <t>春新雨</t>
  </si>
  <si>
    <t>新店镇春庄村</t>
  </si>
  <si>
    <r>
      <t>4</t>
    </r>
    <r>
      <rPr>
        <sz val="9"/>
        <color theme="1"/>
        <rFont val="宋体"/>
        <family val="3"/>
        <charset val="134"/>
      </rPr>
      <t>行</t>
    </r>
    <r>
      <rPr>
        <sz val="9"/>
        <color theme="1"/>
        <rFont val="Tahoma"/>
        <family val="2"/>
        <charset val="134"/>
      </rPr>
      <t xml:space="preserve"> </t>
    </r>
    <r>
      <rPr>
        <sz val="9"/>
        <color theme="1"/>
        <rFont val="宋体"/>
        <family val="3"/>
        <charset val="134"/>
      </rPr>
      <t>割台</t>
    </r>
  </si>
  <si>
    <t>侯会停</t>
  </si>
  <si>
    <t>王红民</t>
  </si>
  <si>
    <r>
      <t>804</t>
    </r>
    <r>
      <rPr>
        <sz val="9"/>
        <color theme="1"/>
        <rFont val="宋体"/>
        <family val="3"/>
        <charset val="134"/>
      </rPr>
      <t>拖拉机</t>
    </r>
  </si>
  <si>
    <t>1.85</t>
  </si>
  <si>
    <t>翟学亮</t>
  </si>
  <si>
    <t>杨二周</t>
  </si>
  <si>
    <t>潘天治</t>
  </si>
  <si>
    <t>芮莲花</t>
  </si>
  <si>
    <t>潘红超</t>
  </si>
  <si>
    <t>韩会敏</t>
  </si>
  <si>
    <t>苏天良</t>
  </si>
  <si>
    <t>黎恩宇</t>
  </si>
  <si>
    <r>
      <t>140cm</t>
    </r>
    <r>
      <rPr>
        <sz val="9"/>
        <color theme="1"/>
        <rFont val="宋体"/>
        <family val="3"/>
        <charset val="134"/>
      </rPr>
      <t>还田</t>
    </r>
  </si>
  <si>
    <t>刘景业</t>
  </si>
  <si>
    <t>王保田</t>
  </si>
  <si>
    <t>刘守军</t>
  </si>
  <si>
    <t>赵自杰</t>
  </si>
  <si>
    <t>240</t>
  </si>
  <si>
    <t>马六勋</t>
  </si>
  <si>
    <t>程克朝</t>
  </si>
  <si>
    <t>龙城镇幸福城</t>
  </si>
  <si>
    <t>田留方</t>
  </si>
  <si>
    <t>商桥镇党湾村</t>
  </si>
  <si>
    <t>张国民</t>
  </si>
  <si>
    <t>芮付岭</t>
  </si>
  <si>
    <t>赵建民</t>
  </si>
  <si>
    <t>李国建</t>
  </si>
  <si>
    <t>吕红学</t>
  </si>
  <si>
    <t>应兰</t>
  </si>
  <si>
    <t>赵松涛</t>
  </si>
  <si>
    <t>王高举</t>
  </si>
  <si>
    <r>
      <rPr>
        <sz val="8"/>
        <color theme="1"/>
        <rFont val="宋体"/>
        <family val="3"/>
        <charset val="134"/>
      </rPr>
      <t>微耕机</t>
    </r>
    <r>
      <rPr>
        <sz val="8"/>
        <color theme="1"/>
        <rFont val="Tahoma"/>
        <family val="2"/>
        <charset val="134"/>
      </rPr>
      <t>X2</t>
    </r>
  </si>
  <si>
    <t>常喜民</t>
  </si>
  <si>
    <t>宋建川</t>
  </si>
  <si>
    <t>张红辽</t>
  </si>
  <si>
    <t>孟庙镇张店村</t>
  </si>
  <si>
    <t>李松堂</t>
  </si>
  <si>
    <t>260</t>
  </si>
  <si>
    <t>李海群</t>
  </si>
  <si>
    <t>赵全安</t>
  </si>
  <si>
    <t>王花荣</t>
  </si>
  <si>
    <t>王俊周</t>
  </si>
  <si>
    <t>武俊恩</t>
  </si>
  <si>
    <t>商桥镇商南村</t>
  </si>
  <si>
    <t>王爱芳</t>
  </si>
  <si>
    <t>应付亮</t>
  </si>
  <si>
    <t>张东亮</t>
  </si>
  <si>
    <t>牛根成</t>
  </si>
  <si>
    <t>0.099</t>
  </si>
  <si>
    <t>田全会</t>
  </si>
  <si>
    <t>孟祥涛</t>
  </si>
  <si>
    <t>孟庙镇孟庙村</t>
  </si>
  <si>
    <t>周桂甫</t>
  </si>
  <si>
    <t>黑龙潭镇北街村</t>
  </si>
  <si>
    <r>
      <t>4</t>
    </r>
    <r>
      <rPr>
        <sz val="9"/>
        <color theme="1"/>
        <rFont val="宋体"/>
        <family val="3"/>
        <charset val="134"/>
      </rPr>
      <t>行玉米收</t>
    </r>
  </si>
  <si>
    <t>5.35</t>
  </si>
  <si>
    <t>杨海林</t>
  </si>
  <si>
    <r>
      <t>1404</t>
    </r>
    <r>
      <rPr>
        <sz val="9"/>
        <color theme="1"/>
        <rFont val="宋体"/>
        <family val="3"/>
        <charset val="134"/>
      </rPr>
      <t>拖拉机</t>
    </r>
  </si>
  <si>
    <t>王涛</t>
  </si>
  <si>
    <t>280</t>
  </si>
  <si>
    <t>梁天祥</t>
  </si>
  <si>
    <t>谷仲杰</t>
  </si>
  <si>
    <t>龙城镇小赵村</t>
  </si>
  <si>
    <t>杨改柱</t>
  </si>
  <si>
    <t>郑六成</t>
  </si>
  <si>
    <t>王双娥</t>
  </si>
  <si>
    <t>杨记杰</t>
  </si>
  <si>
    <t>樊进中</t>
  </si>
  <si>
    <r>
      <t>4</t>
    </r>
    <r>
      <rPr>
        <sz val="9"/>
        <color theme="1"/>
        <rFont val="宋体"/>
        <family val="3"/>
        <charset val="134"/>
      </rPr>
      <t>行</t>
    </r>
    <r>
      <rPr>
        <sz val="9"/>
        <color theme="1"/>
        <rFont val="宋体"/>
        <family val="3"/>
        <charset val="134"/>
      </rPr>
      <t>割台</t>
    </r>
  </si>
  <si>
    <t>白广西</t>
  </si>
  <si>
    <t>贾小婵</t>
  </si>
  <si>
    <t>新店镇斗王村</t>
  </si>
  <si>
    <t>王军成</t>
  </si>
  <si>
    <t>龙城镇大墙王村</t>
  </si>
  <si>
    <t>楚艳杰</t>
  </si>
  <si>
    <t>张强实</t>
  </si>
  <si>
    <t>龙城镇孔沈邓村</t>
  </si>
  <si>
    <t>喷雾机</t>
  </si>
  <si>
    <t>1.97</t>
  </si>
  <si>
    <t>张耀红</t>
  </si>
  <si>
    <t>刘保德</t>
  </si>
  <si>
    <t>赵喜荣</t>
  </si>
  <si>
    <t>王守丽</t>
  </si>
  <si>
    <t>王山杰</t>
  </si>
  <si>
    <t>300</t>
  </si>
  <si>
    <t>郭俊</t>
  </si>
  <si>
    <t>张立新</t>
  </si>
  <si>
    <t>刘军宽</t>
  </si>
  <si>
    <r>
      <t>2004</t>
    </r>
    <r>
      <rPr>
        <sz val="9"/>
        <color theme="1"/>
        <rFont val="宋体"/>
        <family val="3"/>
        <charset val="134"/>
      </rPr>
      <t>拖拉机</t>
    </r>
  </si>
  <si>
    <t>田金梁合作社</t>
  </si>
  <si>
    <t>烘干机x3</t>
  </si>
  <si>
    <t>14.07</t>
  </si>
  <si>
    <t>田小杰</t>
  </si>
  <si>
    <t>赵有奎</t>
  </si>
  <si>
    <t>张军亮</t>
  </si>
  <si>
    <r>
      <t>804</t>
    </r>
    <r>
      <rPr>
        <sz val="8"/>
        <color theme="1"/>
        <rFont val="宋体"/>
        <family val="3"/>
        <charset val="134"/>
      </rPr>
      <t>拖拉机</t>
    </r>
  </si>
  <si>
    <t>杨根林</t>
  </si>
  <si>
    <t>张俊山</t>
  </si>
  <si>
    <t>吕进杰</t>
  </si>
  <si>
    <t>王国乾</t>
  </si>
  <si>
    <t>郭林强</t>
  </si>
  <si>
    <t>郭怀卿</t>
  </si>
  <si>
    <t>潘现彬</t>
  </si>
  <si>
    <t>罗电文</t>
  </si>
  <si>
    <t>李收欣</t>
  </si>
  <si>
    <t>320</t>
  </si>
  <si>
    <t>赵志伟</t>
  </si>
  <si>
    <t>赵和平</t>
  </si>
  <si>
    <t>王军伍</t>
  </si>
  <si>
    <t>赵国春</t>
  </si>
  <si>
    <t>倪新有</t>
  </si>
  <si>
    <t>王文有</t>
  </si>
  <si>
    <t>梁得其</t>
  </si>
  <si>
    <t>蒋海燕</t>
  </si>
  <si>
    <r>
      <t>504</t>
    </r>
    <r>
      <rPr>
        <sz val="8"/>
        <rFont val="宋体"/>
        <family val="3"/>
        <charset val="134"/>
      </rPr>
      <t>拖拉机</t>
    </r>
  </si>
  <si>
    <t>宋大辉</t>
  </si>
  <si>
    <t>徐永磊</t>
  </si>
  <si>
    <r>
      <rPr>
        <sz val="9"/>
        <color theme="1"/>
        <rFont val="宋体"/>
        <family val="3"/>
        <charset val="134"/>
      </rPr>
      <t>郭</t>
    </r>
    <r>
      <rPr>
        <sz val="9"/>
        <color theme="1"/>
        <rFont val="宋体"/>
        <family val="3"/>
        <charset val="134"/>
      </rPr>
      <t>广伟</t>
    </r>
  </si>
  <si>
    <t>张闯</t>
  </si>
  <si>
    <t>周学甫</t>
  </si>
  <si>
    <t>龙城镇周庄村</t>
  </si>
  <si>
    <t>潘凯歌</t>
  </si>
  <si>
    <t>王学宽</t>
  </si>
  <si>
    <t>裴城镇中周村</t>
  </si>
  <si>
    <t>贾铁锤</t>
  </si>
  <si>
    <t>彭秀兴</t>
  </si>
  <si>
    <t>340</t>
  </si>
  <si>
    <t>张耀伟</t>
  </si>
  <si>
    <t>杨国建</t>
  </si>
  <si>
    <t>张国林</t>
  </si>
  <si>
    <t>李跃刚</t>
  </si>
  <si>
    <t>孝峰合作社</t>
  </si>
  <si>
    <t>张运房</t>
  </si>
  <si>
    <t>0.084</t>
  </si>
  <si>
    <t>徐跃辉</t>
  </si>
  <si>
    <t>袁晓民</t>
  </si>
  <si>
    <t>郭孝锋</t>
  </si>
  <si>
    <t>王国富</t>
  </si>
  <si>
    <t>刘广民</t>
  </si>
  <si>
    <t>郑会才</t>
  </si>
  <si>
    <t>金国明</t>
  </si>
  <si>
    <t>权付正</t>
  </si>
  <si>
    <t>龙城镇权庄村</t>
  </si>
  <si>
    <t>赵振坡</t>
  </si>
  <si>
    <t>刘学敏</t>
  </si>
  <si>
    <t>陶忠元</t>
  </si>
  <si>
    <r>
      <t>1804</t>
    </r>
    <r>
      <rPr>
        <sz val="9"/>
        <color theme="1"/>
        <rFont val="宋体"/>
        <family val="3"/>
        <charset val="134"/>
      </rPr>
      <t>拖拉机</t>
    </r>
  </si>
  <si>
    <t>关拥辉</t>
  </si>
  <si>
    <t>360</t>
  </si>
  <si>
    <t>361</t>
  </si>
  <si>
    <t>田建民</t>
  </si>
  <si>
    <t>362</t>
  </si>
  <si>
    <t>363</t>
  </si>
  <si>
    <t>364</t>
  </si>
  <si>
    <t>杨麦会</t>
  </si>
  <si>
    <t>365</t>
  </si>
  <si>
    <t>芮明涛</t>
  </si>
  <si>
    <t>366</t>
  </si>
  <si>
    <t>许得林</t>
  </si>
  <si>
    <t>367</t>
  </si>
  <si>
    <t>368</t>
  </si>
  <si>
    <t>丁要辉</t>
  </si>
  <si>
    <t>369</t>
  </si>
  <si>
    <t>张海旺</t>
  </si>
  <si>
    <r>
      <t>1604</t>
    </r>
    <r>
      <rPr>
        <sz val="8"/>
        <rFont val="宋体"/>
        <family val="3"/>
        <charset val="134"/>
      </rPr>
      <t>拖拉机</t>
    </r>
  </si>
  <si>
    <t>370</t>
  </si>
  <si>
    <t>丁全杰</t>
  </si>
  <si>
    <t>371</t>
  </si>
  <si>
    <t>玉米割台</t>
  </si>
  <si>
    <t>372</t>
  </si>
  <si>
    <t>韩增义</t>
  </si>
  <si>
    <t>373</t>
  </si>
  <si>
    <t>闫汉伟</t>
  </si>
  <si>
    <r>
      <t>5</t>
    </r>
    <r>
      <rPr>
        <sz val="8"/>
        <color theme="1"/>
        <rFont val="宋体"/>
        <family val="3"/>
        <charset val="134"/>
      </rPr>
      <t>行玉米收</t>
    </r>
  </si>
  <si>
    <t>4.44</t>
  </si>
  <si>
    <t>374</t>
  </si>
  <si>
    <t>贾得五</t>
  </si>
  <si>
    <t>5.62</t>
  </si>
  <si>
    <t>375</t>
  </si>
  <si>
    <t>何会民</t>
  </si>
  <si>
    <t>376</t>
  </si>
  <si>
    <t>李素勤</t>
  </si>
  <si>
    <t>377</t>
  </si>
  <si>
    <t>李耀双</t>
  </si>
  <si>
    <t>378</t>
  </si>
  <si>
    <t>王建稳</t>
  </si>
  <si>
    <t>379</t>
  </si>
  <si>
    <t>赵红如</t>
  </si>
  <si>
    <t>380</t>
  </si>
  <si>
    <t>应二民</t>
  </si>
  <si>
    <t>381</t>
  </si>
  <si>
    <t>张顺民</t>
  </si>
  <si>
    <t>龙城镇神张村</t>
  </si>
  <si>
    <t>382</t>
  </si>
  <si>
    <t>刘春来</t>
  </si>
  <si>
    <t>383</t>
  </si>
  <si>
    <t>朱保宽</t>
  </si>
  <si>
    <t>384</t>
  </si>
  <si>
    <t>张小国</t>
  </si>
  <si>
    <t>385</t>
  </si>
  <si>
    <t>张建中</t>
  </si>
  <si>
    <t>386</t>
  </si>
  <si>
    <t>郭红涛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</si>
  <si>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</si>
  <si>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</si>
  <si>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</si>
  <si>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</si>
  <si>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</si>
  <si>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</si>
  <si>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</si>
  <si>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</si>
  <si>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</si>
  <si>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</si>
  <si>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</si>
  <si>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</si>
  <si>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</si>
  <si>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         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</si>
  <si>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>2004</t>
    </r>
    <r>
      <rPr>
        <sz val="8"/>
        <rFont val="宋体"/>
        <family val="3"/>
        <charset val="134"/>
      </rPr>
      <t>拖拉机</t>
    </r>
  </si>
  <si>
    <r>
      <t>260cm</t>
    </r>
    <r>
      <rPr>
        <sz val="9"/>
        <rFont val="宋体"/>
        <family val="3"/>
        <charset val="134"/>
      </rPr>
      <t>还田</t>
    </r>
  </si>
  <si>
    <r>
      <t>280cm</t>
    </r>
    <r>
      <rPr>
        <sz val="9"/>
        <rFont val="宋体"/>
        <family val="3"/>
        <charset val="134"/>
      </rPr>
      <t>旋耕</t>
    </r>
  </si>
  <si>
    <r>
      <t>5</t>
    </r>
    <r>
      <rPr>
        <sz val="9"/>
        <rFont val="宋体"/>
        <family val="3"/>
        <charset val="134"/>
      </rPr>
      <t>行穴播</t>
    </r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</si>
  <si>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9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10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</si>
  <si>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9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</si>
  <si>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8.9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</si>
  <si>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7.8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</si>
  <si>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9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</si>
  <si>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10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</si>
  <si>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10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</si>
  <si>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11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</si>
  <si>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11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</si>
  <si>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11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</si>
  <si>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14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</si>
  <si>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14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</si>
  <si>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14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</si>
  <si>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15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</si>
  <si>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15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16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</si>
  <si>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16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</si>
  <si>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17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18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</si>
  <si>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21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</si>
  <si>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3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21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</si>
  <si>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2022年漯河市郾城区第二批享受农机购置补贴购机者核实汇总表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</si>
  <si>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22 </t>
    </r>
    <r>
      <rPr>
        <sz val="11"/>
        <color theme="1"/>
        <rFont val="宋体"/>
        <family val="3"/>
        <charset val="134"/>
      </rPr>
      <t>日</t>
    </r>
  </si>
  <si>
    <t>吕钢永</t>
  </si>
  <si>
    <t>行条播</t>
  </si>
  <si>
    <t>张俊卿</t>
  </si>
  <si>
    <t>条播机</t>
  </si>
  <si>
    <t>刘天佑</t>
  </si>
  <si>
    <t>曹国庆</t>
  </si>
  <si>
    <t>龙城镇后黄村</t>
  </si>
  <si>
    <t>王根全</t>
  </si>
  <si>
    <t>高要刚</t>
  </si>
  <si>
    <t>龙城镇碾盘张村</t>
  </si>
  <si>
    <t>马书伟</t>
  </si>
  <si>
    <t>赵改芹</t>
  </si>
  <si>
    <t>许春生</t>
  </si>
  <si>
    <t>郭新成</t>
  </si>
  <si>
    <t>杨明周</t>
  </si>
  <si>
    <t>鲁文亮</t>
  </si>
  <si>
    <t>王保甲</t>
  </si>
  <si>
    <t>田林杰</t>
  </si>
  <si>
    <t>张付平</t>
  </si>
  <si>
    <t>靳国学</t>
  </si>
  <si>
    <t>张成仁</t>
  </si>
  <si>
    <r>
      <t>1004</t>
    </r>
    <r>
      <rPr>
        <sz val="9"/>
        <color theme="1"/>
        <rFont val="宋体"/>
        <family val="3"/>
        <charset val="134"/>
      </rPr>
      <t>拖拉机</t>
    </r>
  </si>
  <si>
    <t>丁孝宇</t>
  </si>
  <si>
    <t>田新伍</t>
  </si>
  <si>
    <t>高土正</t>
  </si>
  <si>
    <t>罗俊炎</t>
  </si>
  <si>
    <t>周要卿</t>
  </si>
  <si>
    <t>朱再会</t>
  </si>
  <si>
    <t>龙城镇朱古路村</t>
  </si>
  <si>
    <t>栗青保</t>
  </si>
  <si>
    <t>商桥镇郭庄村</t>
  </si>
  <si>
    <t>芮朝军</t>
  </si>
  <si>
    <t>陈国欣</t>
  </si>
  <si>
    <r>
      <t>1504</t>
    </r>
    <r>
      <rPr>
        <sz val="9"/>
        <color theme="1"/>
        <rFont val="宋体"/>
        <family val="3"/>
        <charset val="134"/>
      </rPr>
      <t>拖拉机</t>
    </r>
  </si>
  <si>
    <t>陈怀彬</t>
  </si>
  <si>
    <r>
      <t>270cm</t>
    </r>
    <r>
      <rPr>
        <sz val="9"/>
        <color theme="1"/>
        <rFont val="宋体"/>
        <family val="3"/>
        <charset val="134"/>
      </rPr>
      <t>旋耕</t>
    </r>
  </si>
  <si>
    <t>廉明付</t>
  </si>
  <si>
    <t>周要杰</t>
  </si>
  <si>
    <t>苏耀杰</t>
  </si>
  <si>
    <t>胡继昌</t>
  </si>
  <si>
    <t>李树立</t>
  </si>
  <si>
    <t>张自学</t>
  </si>
  <si>
    <t>李新炎</t>
  </si>
  <si>
    <r>
      <t>230cm</t>
    </r>
    <r>
      <rPr>
        <sz val="8"/>
        <color theme="1"/>
        <rFont val="宋体"/>
        <family val="3"/>
        <charset val="134"/>
      </rPr>
      <t>旋耕</t>
    </r>
  </si>
  <si>
    <t>王保云</t>
  </si>
  <si>
    <t>李红亮</t>
  </si>
  <si>
    <t>宋成洋</t>
  </si>
  <si>
    <t>高红卫</t>
  </si>
  <si>
    <r>
      <t>5</t>
    </r>
    <r>
      <rPr>
        <sz val="9"/>
        <color theme="1"/>
        <rFont val="宋体"/>
        <family val="3"/>
        <charset val="134"/>
      </rPr>
      <t>行玉米收</t>
    </r>
  </si>
  <si>
    <t>陈国平</t>
  </si>
  <si>
    <t>尚连娥</t>
  </si>
  <si>
    <t>闫海青</t>
  </si>
  <si>
    <t>梁跃伟</t>
  </si>
  <si>
    <t>王小伟</t>
  </si>
  <si>
    <t>王志勋</t>
  </si>
  <si>
    <t>蒋大庆</t>
  </si>
  <si>
    <r>
      <t>10Kg</t>
    </r>
    <r>
      <rPr>
        <sz val="9"/>
        <color theme="1"/>
        <rFont val="宋体"/>
        <family val="3"/>
        <charset val="134"/>
      </rPr>
      <t>小麦</t>
    </r>
  </si>
  <si>
    <t>穴播机</t>
  </si>
  <si>
    <t>芮进荣</t>
  </si>
  <si>
    <t>何运峰</t>
  </si>
  <si>
    <t>关红卫</t>
  </si>
  <si>
    <t>春红立</t>
  </si>
  <si>
    <t>王学强</t>
  </si>
  <si>
    <r>
      <t>300cm</t>
    </r>
    <r>
      <rPr>
        <sz val="9"/>
        <color theme="1"/>
        <rFont val="宋体"/>
        <family val="3"/>
        <charset val="134"/>
      </rPr>
      <t>旋耕</t>
    </r>
  </si>
  <si>
    <t>张保平</t>
  </si>
  <si>
    <r>
      <t>250cm</t>
    </r>
    <r>
      <rPr>
        <sz val="8"/>
        <color theme="1"/>
        <rFont val="宋体"/>
        <family val="3"/>
        <charset val="134"/>
      </rPr>
      <t>旋耕</t>
    </r>
  </si>
  <si>
    <t>许纪磊</t>
  </si>
  <si>
    <r>
      <t>270cm</t>
    </r>
    <r>
      <rPr>
        <sz val="8"/>
        <color theme="1"/>
        <rFont val="宋体"/>
        <family val="3"/>
        <charset val="134"/>
      </rPr>
      <t>旋耕</t>
    </r>
  </si>
  <si>
    <t>宋晓林</t>
  </si>
  <si>
    <r>
      <t>280cm</t>
    </r>
    <r>
      <rPr>
        <sz val="8"/>
        <color theme="1"/>
        <rFont val="宋体"/>
        <family val="3"/>
        <charset val="134"/>
      </rPr>
      <t>旋耕</t>
    </r>
  </si>
  <si>
    <t>刘广伟</t>
  </si>
  <si>
    <t>郭应喜</t>
  </si>
  <si>
    <t>高民旺</t>
  </si>
  <si>
    <t>王进峰</t>
  </si>
  <si>
    <t>栗国安</t>
  </si>
  <si>
    <r>
      <t>30</t>
    </r>
    <r>
      <rPr>
        <sz val="9"/>
        <color theme="1"/>
        <rFont val="宋体"/>
        <family val="3"/>
        <charset val="134"/>
      </rPr>
      <t>拖拉机</t>
    </r>
  </si>
  <si>
    <t>何红要</t>
  </si>
  <si>
    <t>冯顺杰</t>
  </si>
  <si>
    <t>甄重新</t>
  </si>
  <si>
    <r>
      <rPr>
        <sz val="9"/>
        <color theme="1"/>
        <rFont val="宋体"/>
        <family val="3"/>
        <charset val="134"/>
      </rPr>
      <t>烘干机</t>
    </r>
    <r>
      <rPr>
        <sz val="9"/>
        <color theme="1"/>
        <rFont val="Tahoma"/>
        <family val="2"/>
        <charset val="134"/>
      </rPr>
      <t>X2</t>
    </r>
  </si>
  <si>
    <t>9.38</t>
  </si>
  <si>
    <t>王学然</t>
  </si>
  <si>
    <r>
      <t>200cm</t>
    </r>
    <r>
      <rPr>
        <sz val="8"/>
        <color theme="1"/>
        <rFont val="宋体"/>
        <family val="3"/>
        <charset val="134"/>
      </rPr>
      <t>旋耕</t>
    </r>
  </si>
  <si>
    <t>张孝华</t>
  </si>
  <si>
    <t>潘红军</t>
  </si>
  <si>
    <t>赵文化</t>
  </si>
  <si>
    <t>刘德勋</t>
  </si>
  <si>
    <t>李朝辉</t>
  </si>
  <si>
    <t>赵俊霞</t>
  </si>
  <si>
    <t>赵海刚</t>
  </si>
  <si>
    <t>丁锋岗</t>
  </si>
  <si>
    <t>刘恒军</t>
  </si>
  <si>
    <t>陈明得</t>
  </si>
  <si>
    <t>黎桂芹</t>
  </si>
  <si>
    <t>徐风兰</t>
  </si>
  <si>
    <t>高红民</t>
  </si>
  <si>
    <t>谢根庆</t>
  </si>
  <si>
    <t>龙城镇小李庄村</t>
  </si>
  <si>
    <t>杨国昌</t>
  </si>
  <si>
    <t>刘德甫</t>
  </si>
  <si>
    <t>梁增显</t>
  </si>
  <si>
    <t>潘遂刚</t>
  </si>
  <si>
    <t>李争法</t>
  </si>
  <si>
    <r>
      <t>904</t>
    </r>
    <r>
      <rPr>
        <sz val="9"/>
        <color theme="1"/>
        <rFont val="宋体"/>
        <family val="3"/>
        <charset val="134"/>
      </rPr>
      <t>拖拉机</t>
    </r>
  </si>
  <si>
    <t>关留根</t>
  </si>
  <si>
    <t>彭红旭</t>
  </si>
  <si>
    <t>张振显</t>
  </si>
  <si>
    <t>海松伟</t>
  </si>
  <si>
    <t>0.079</t>
  </si>
  <si>
    <t>深松机</t>
  </si>
  <si>
    <t>0.29</t>
  </si>
  <si>
    <t>郭相钦</t>
  </si>
  <si>
    <t>刘自成</t>
  </si>
  <si>
    <t>甄新生</t>
  </si>
  <si>
    <t>刘飞</t>
  </si>
  <si>
    <t>甄建涛</t>
  </si>
  <si>
    <t>赵守业</t>
  </si>
  <si>
    <r>
      <t>215cm</t>
    </r>
    <r>
      <rPr>
        <sz val="9"/>
        <color theme="1"/>
        <rFont val="宋体"/>
        <family val="3"/>
        <charset val="134"/>
      </rPr>
      <t>还田</t>
    </r>
  </si>
  <si>
    <t>李玉亮</t>
  </si>
  <si>
    <t>刘克强</t>
  </si>
  <si>
    <t>梁翠丽</t>
  </si>
  <si>
    <t>李印</t>
  </si>
  <si>
    <r>
      <t>260cm</t>
    </r>
    <r>
      <rPr>
        <sz val="9"/>
        <color theme="1"/>
        <rFont val="宋体"/>
        <family val="3"/>
        <charset val="134"/>
      </rPr>
      <t>旋耕</t>
    </r>
  </si>
  <si>
    <t>王红奇</t>
  </si>
  <si>
    <t>张书贵</t>
  </si>
  <si>
    <t>杨党生</t>
  </si>
  <si>
    <t>高江涛</t>
  </si>
  <si>
    <t>田群典</t>
  </si>
  <si>
    <t>王广洋</t>
  </si>
  <si>
    <t>孙长功</t>
  </si>
  <si>
    <t>张广伟</t>
  </si>
  <si>
    <t>杨明明</t>
  </si>
  <si>
    <t>时丙灿</t>
  </si>
  <si>
    <t>李彦东</t>
  </si>
  <si>
    <r>
      <t>165cm</t>
    </r>
    <r>
      <rPr>
        <sz val="8"/>
        <color theme="1"/>
        <rFont val="宋体"/>
        <family val="3"/>
        <charset val="134"/>
      </rPr>
      <t>还田</t>
    </r>
  </si>
  <si>
    <t>赵敬召</t>
  </si>
  <si>
    <t>李俊杰</t>
  </si>
  <si>
    <t>白中样</t>
  </si>
  <si>
    <t>侯军刚</t>
  </si>
  <si>
    <t>王梅香</t>
  </si>
  <si>
    <t>蒋永强</t>
  </si>
  <si>
    <t>赵耀甫</t>
  </si>
  <si>
    <r>
      <t>180cm</t>
    </r>
    <r>
      <rPr>
        <sz val="6"/>
        <color theme="1"/>
        <rFont val="宋体"/>
        <family val="3"/>
        <charset val="134"/>
      </rPr>
      <t>还田</t>
    </r>
    <r>
      <rPr>
        <sz val="6"/>
        <color theme="1"/>
        <rFont val="Tahoma"/>
        <family val="2"/>
        <charset val="134"/>
      </rPr>
      <t>x2</t>
    </r>
  </si>
  <si>
    <t>0.32</t>
  </si>
  <si>
    <t>李江涛</t>
  </si>
  <si>
    <t>青饲料</t>
  </si>
  <si>
    <t>1.87</t>
  </si>
  <si>
    <t>马守信</t>
  </si>
  <si>
    <t>葛学超</t>
  </si>
  <si>
    <t>赵守华</t>
  </si>
  <si>
    <t>吴得平</t>
  </si>
  <si>
    <t>游明山</t>
  </si>
  <si>
    <t>徐伟国</t>
  </si>
  <si>
    <r>
      <t>150cm</t>
    </r>
    <r>
      <rPr>
        <sz val="9"/>
        <color theme="1"/>
        <rFont val="宋体"/>
        <family val="3"/>
        <charset val="134"/>
      </rPr>
      <t>还田</t>
    </r>
  </si>
  <si>
    <t>刘翠平</t>
  </si>
  <si>
    <t>潘永朋</t>
  </si>
  <si>
    <t>潘克民</t>
  </si>
  <si>
    <t>马继才</t>
  </si>
  <si>
    <t>0.48</t>
  </si>
  <si>
    <t>王林春</t>
  </si>
  <si>
    <t>杨文华</t>
  </si>
  <si>
    <r>
      <t>180cm</t>
    </r>
    <r>
      <rPr>
        <sz val="9"/>
        <color theme="1"/>
        <rFont val="宋体"/>
        <family val="3"/>
        <charset val="134"/>
      </rPr>
      <t>旋耕</t>
    </r>
  </si>
  <si>
    <t>郑红涛</t>
  </si>
  <si>
    <t>赵国民</t>
  </si>
  <si>
    <t>聂自轻</t>
  </si>
  <si>
    <t>方春青</t>
  </si>
  <si>
    <t>李学民</t>
  </si>
  <si>
    <t>李强宽</t>
  </si>
  <si>
    <t>李集镇西孟村</t>
  </si>
  <si>
    <t>田二甫</t>
  </si>
  <si>
    <t>黑龙潭镇田嘴庄村</t>
  </si>
  <si>
    <r>
      <t>160cm</t>
    </r>
    <r>
      <rPr>
        <sz val="9"/>
        <color theme="1"/>
        <rFont val="宋体"/>
        <family val="3"/>
        <charset val="134"/>
      </rPr>
      <t>还田</t>
    </r>
  </si>
  <si>
    <t>田忠强</t>
  </si>
  <si>
    <t>祁喜军</t>
  </si>
  <si>
    <t>黑龙潭镇生杨村</t>
  </si>
  <si>
    <t>0.059</t>
  </si>
  <si>
    <t>应中贤</t>
  </si>
  <si>
    <t>邓天曾</t>
  </si>
  <si>
    <t>张志桥</t>
  </si>
  <si>
    <t>孙爱华</t>
  </si>
  <si>
    <t>陈金雨</t>
  </si>
  <si>
    <t>邓红涛</t>
  </si>
  <si>
    <t>王仪生</t>
  </si>
  <si>
    <t>陈秋风</t>
  </si>
  <si>
    <t>徐瑞敏</t>
  </si>
  <si>
    <t>王西方</t>
  </si>
  <si>
    <t>杨保焕</t>
  </si>
  <si>
    <t>孟付亭</t>
  </si>
  <si>
    <t>孟庙镇徐庄村</t>
  </si>
  <si>
    <t>张冲冲</t>
  </si>
  <si>
    <t>潘国喜</t>
  </si>
  <si>
    <t>刘志安</t>
  </si>
  <si>
    <t>关勇伟</t>
  </si>
  <si>
    <t>梁和平</t>
  </si>
  <si>
    <t>殷军锋</t>
  </si>
  <si>
    <t>潘坤炉</t>
  </si>
  <si>
    <t>张建豪</t>
  </si>
  <si>
    <t>张小磊</t>
  </si>
  <si>
    <t>王军磊</t>
  </si>
  <si>
    <t>龙城镇小庄王村</t>
  </si>
  <si>
    <t>宋自发</t>
  </si>
  <si>
    <t>甄洪钦</t>
  </si>
  <si>
    <t>聂自强</t>
  </si>
  <si>
    <t>常留柱</t>
  </si>
  <si>
    <t>孟西钦</t>
  </si>
  <si>
    <t>武建萍</t>
  </si>
  <si>
    <t>张战杰</t>
  </si>
  <si>
    <t>李仁伟</t>
  </si>
  <si>
    <t>郭合花</t>
  </si>
  <si>
    <t>田杭州</t>
  </si>
  <si>
    <t>杨留克</t>
  </si>
  <si>
    <t>方振德</t>
  </si>
  <si>
    <t>王自州</t>
  </si>
  <si>
    <t>王志辉</t>
  </si>
  <si>
    <t>赵海顺</t>
  </si>
  <si>
    <t>栗相周</t>
  </si>
  <si>
    <t>龙城镇智扬村</t>
  </si>
  <si>
    <t>李铁民</t>
  </si>
  <si>
    <t>杜丙伍</t>
  </si>
  <si>
    <t>孟庙镇杜李村</t>
  </si>
  <si>
    <t>贾建成</t>
  </si>
  <si>
    <t>杨红卫</t>
  </si>
  <si>
    <t>杨晓光</t>
  </si>
  <si>
    <t>赵东祥</t>
  </si>
  <si>
    <t>陈彭涛</t>
  </si>
  <si>
    <t>龙城镇科陈村</t>
  </si>
  <si>
    <t>吕付申</t>
  </si>
  <si>
    <t>龙城镇胡地刘村</t>
  </si>
  <si>
    <t>郭进楼</t>
  </si>
  <si>
    <t>娄二伟</t>
  </si>
  <si>
    <t>陈会芹</t>
  </si>
  <si>
    <t>卓大勋</t>
  </si>
  <si>
    <t>孟庙镇卓村</t>
  </si>
  <si>
    <t>徐银岗</t>
  </si>
  <si>
    <t>黄明论</t>
  </si>
  <si>
    <t>田军超</t>
  </si>
  <si>
    <t>张小亚</t>
  </si>
  <si>
    <t>甄喜亮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</si>
  <si>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>23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</si>
  <si>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23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</si>
  <si>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24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</si>
  <si>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</si>
  <si>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24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27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</si>
  <si>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27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</si>
  <si>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>27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28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</si>
  <si>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28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</si>
  <si>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29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</si>
  <si>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29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</si>
  <si>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29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</si>
  <si>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29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</si>
  <si>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2023年度漯河市郾城区第一批享受农机购置补贴购机者核实汇总表</t>
  </si>
  <si>
    <t>潘聚银</t>
  </si>
  <si>
    <t>陈成</t>
  </si>
  <si>
    <t>朱华伟</t>
  </si>
  <si>
    <r>
      <t>9Kg</t>
    </r>
    <r>
      <rPr>
        <sz val="8"/>
        <color theme="1"/>
        <rFont val="宋体"/>
        <family val="3"/>
        <charset val="134"/>
      </rPr>
      <t>小麦收</t>
    </r>
  </si>
  <si>
    <t>张要广</t>
  </si>
  <si>
    <t>田彦军</t>
  </si>
  <si>
    <t>密朋涛</t>
  </si>
  <si>
    <r>
      <t>10Kg</t>
    </r>
    <r>
      <rPr>
        <sz val="8"/>
        <color theme="1"/>
        <rFont val="宋体"/>
        <family val="3"/>
        <charset val="134"/>
      </rPr>
      <t>小麦收</t>
    </r>
    <r>
      <rPr>
        <sz val="8"/>
        <color theme="1"/>
        <rFont val="Tahoma"/>
        <family val="2"/>
        <charset val="134"/>
      </rPr>
      <t>X2</t>
    </r>
  </si>
  <si>
    <t>赵荣森</t>
  </si>
  <si>
    <t>党廷锦</t>
  </si>
  <si>
    <t>薛淑苹</t>
  </si>
  <si>
    <t>马坡合作社</t>
  </si>
  <si>
    <r>
      <t>1204</t>
    </r>
    <r>
      <rPr>
        <sz val="8"/>
        <color theme="1"/>
        <rFont val="宋体"/>
        <family val="3"/>
        <charset val="134"/>
      </rPr>
      <t>拖拉机</t>
    </r>
  </si>
  <si>
    <t>王志伟</t>
  </si>
  <si>
    <r>
      <t>2204</t>
    </r>
    <r>
      <rPr>
        <sz val="8"/>
        <color theme="1"/>
        <rFont val="宋体"/>
        <family val="3"/>
        <charset val="134"/>
      </rPr>
      <t>拖拉机</t>
    </r>
  </si>
  <si>
    <r>
      <t>9Kg</t>
    </r>
    <r>
      <rPr>
        <sz val="10"/>
        <color theme="1"/>
        <rFont val="宋体"/>
        <family val="3"/>
        <charset val="134"/>
      </rPr>
      <t>小麦收</t>
    </r>
  </si>
  <si>
    <t>闫伟浩</t>
  </si>
  <si>
    <t>杨庆欣</t>
  </si>
  <si>
    <r>
      <t>10Kg</t>
    </r>
    <r>
      <rPr>
        <sz val="8"/>
        <color theme="1"/>
        <rFont val="宋体"/>
        <family val="3"/>
        <charset val="134"/>
      </rPr>
      <t>小麦收</t>
    </r>
  </si>
  <si>
    <t>史伟刚</t>
  </si>
  <si>
    <t>魏中民</t>
  </si>
  <si>
    <r>
      <t>4</t>
    </r>
    <r>
      <rPr>
        <sz val="8"/>
        <color theme="1"/>
        <rFont val="宋体"/>
        <family val="3"/>
        <charset val="134"/>
      </rPr>
      <t>行玉米</t>
    </r>
  </si>
  <si>
    <t>马付全</t>
  </si>
  <si>
    <r>
      <t>40</t>
    </r>
    <r>
      <rPr>
        <sz val="8"/>
        <color theme="1"/>
        <rFont val="宋体"/>
        <family val="3"/>
        <charset val="134"/>
      </rPr>
      <t>拖拉机</t>
    </r>
  </si>
  <si>
    <t>0.71</t>
  </si>
  <si>
    <t>刘孟得</t>
  </si>
  <si>
    <t>田耀林</t>
  </si>
  <si>
    <t>3.75</t>
  </si>
  <si>
    <t>田红亮</t>
  </si>
  <si>
    <t>赵玲花</t>
  </si>
  <si>
    <t>王守业</t>
  </si>
  <si>
    <t>0.84</t>
  </si>
  <si>
    <t>王会有</t>
  </si>
  <si>
    <t>1.15</t>
  </si>
  <si>
    <t>邓德胜</t>
  </si>
  <si>
    <t>王恒杰</t>
  </si>
  <si>
    <t>钮青甫</t>
  </si>
  <si>
    <t>袁永刚</t>
  </si>
  <si>
    <r>
      <t>704</t>
    </r>
    <r>
      <rPr>
        <sz val="10"/>
        <color theme="1"/>
        <rFont val="宋体"/>
        <family val="3"/>
        <charset val="134"/>
      </rPr>
      <t>拖拉机</t>
    </r>
  </si>
  <si>
    <r>
      <t>504</t>
    </r>
    <r>
      <rPr>
        <sz val="10"/>
        <color theme="1"/>
        <rFont val="宋体"/>
        <family val="3"/>
        <charset val="134"/>
      </rPr>
      <t>拖拉机</t>
    </r>
  </si>
  <si>
    <r>
      <t>160</t>
    </r>
    <r>
      <rPr>
        <sz val="10"/>
        <color theme="1"/>
        <rFont val="宋体"/>
        <family val="3"/>
        <charset val="134"/>
      </rPr>
      <t>拖拉机</t>
    </r>
  </si>
  <si>
    <t>李中民</t>
  </si>
  <si>
    <t>王永林</t>
  </si>
  <si>
    <r>
      <t>8Kg</t>
    </r>
    <r>
      <rPr>
        <sz val="10"/>
        <color theme="1"/>
        <rFont val="宋体"/>
        <family val="3"/>
        <charset val="134"/>
      </rPr>
      <t>小麦收</t>
    </r>
  </si>
  <si>
    <t>刘海强</t>
  </si>
  <si>
    <r>
      <t>1004</t>
    </r>
    <r>
      <rPr>
        <sz val="8"/>
        <color theme="1"/>
        <rFont val="宋体"/>
        <family val="3"/>
        <charset val="134"/>
      </rPr>
      <t>拖拉机</t>
    </r>
  </si>
  <si>
    <t>1.88</t>
  </si>
  <si>
    <t>关跃刚</t>
  </si>
  <si>
    <t>丁国瑞</t>
  </si>
  <si>
    <t>0.59</t>
  </si>
  <si>
    <t>程玉江</t>
  </si>
  <si>
    <r>
      <t>2</t>
    </r>
    <r>
      <rPr>
        <sz val="8"/>
        <color theme="1"/>
        <rFont val="宋体"/>
        <family val="3"/>
        <charset val="134"/>
      </rPr>
      <t>行玉米收</t>
    </r>
  </si>
  <si>
    <t>2.13</t>
  </si>
  <si>
    <t>王秋生</t>
  </si>
  <si>
    <r>
      <t>150</t>
    </r>
    <r>
      <rPr>
        <sz val="8"/>
        <color theme="1"/>
        <rFont val="宋体"/>
        <family val="3"/>
        <charset val="134"/>
      </rPr>
      <t>拖拉机</t>
    </r>
  </si>
  <si>
    <t>闫志飞</t>
  </si>
  <si>
    <t>韩东东</t>
  </si>
  <si>
    <t>常跃辉</t>
  </si>
  <si>
    <t>朱红涛</t>
  </si>
  <si>
    <t>田进军</t>
  </si>
  <si>
    <t>4.15</t>
  </si>
  <si>
    <t>打药机</t>
  </si>
  <si>
    <t>张自磊</t>
  </si>
  <si>
    <t>张耀平</t>
  </si>
  <si>
    <r>
      <t>1504</t>
    </r>
    <r>
      <rPr>
        <sz val="10"/>
        <color theme="1"/>
        <rFont val="宋体"/>
        <family val="3"/>
        <charset val="134"/>
      </rPr>
      <t>拖拉机</t>
    </r>
  </si>
  <si>
    <t>丁全才</t>
  </si>
  <si>
    <t>杨金生</t>
  </si>
  <si>
    <t>陈向伟</t>
  </si>
  <si>
    <t>王梅菊</t>
  </si>
  <si>
    <t>郭伟停</t>
  </si>
  <si>
    <t>丁国贤</t>
  </si>
  <si>
    <t>樊晨宁</t>
  </si>
  <si>
    <t>龙城镇龙翔大道</t>
  </si>
  <si>
    <t>张永三</t>
  </si>
  <si>
    <t>田群楼</t>
  </si>
  <si>
    <t>朱兆光</t>
  </si>
  <si>
    <t>孟永超</t>
  </si>
  <si>
    <t>孟庙镇张任庄村</t>
  </si>
  <si>
    <t>陈玉玲</t>
  </si>
  <si>
    <t>李尽霞</t>
  </si>
  <si>
    <t>高广佛</t>
  </si>
  <si>
    <t>孔桂兰</t>
  </si>
  <si>
    <t>陈新建</t>
  </si>
  <si>
    <t>薛绍红</t>
  </si>
  <si>
    <t>新店镇薛庄村</t>
  </si>
  <si>
    <t>芮松合</t>
  </si>
  <si>
    <t>赵丽敏</t>
  </si>
  <si>
    <t>潘俊山</t>
  </si>
  <si>
    <t>陈胜甫</t>
  </si>
  <si>
    <t>张伟强</t>
  </si>
  <si>
    <t>蔡中杰</t>
  </si>
  <si>
    <t>孟庙镇何庄村</t>
  </si>
  <si>
    <t>张培强</t>
  </si>
  <si>
    <r>
      <t>10Kg</t>
    </r>
    <r>
      <rPr>
        <sz val="10"/>
        <color theme="1"/>
        <rFont val="宋体"/>
        <family val="3"/>
        <charset val="134"/>
      </rPr>
      <t>小麦收</t>
    </r>
  </si>
  <si>
    <t>张浩杰</t>
  </si>
  <si>
    <t>袁会强</t>
  </si>
  <si>
    <t>樊永亮</t>
  </si>
  <si>
    <t>蔡广伟</t>
  </si>
  <si>
    <t>丁顺周</t>
  </si>
  <si>
    <r>
      <t>120</t>
    </r>
    <r>
      <rPr>
        <sz val="10"/>
        <color theme="1"/>
        <rFont val="宋体"/>
        <family val="3"/>
        <charset val="134"/>
      </rPr>
      <t>拖拉机</t>
    </r>
  </si>
  <si>
    <t>李帅奇</t>
  </si>
  <si>
    <t>宋重阳</t>
  </si>
  <si>
    <t>任善良</t>
  </si>
  <si>
    <t>侯翠红</t>
  </si>
  <si>
    <t>罗会磊</t>
  </si>
  <si>
    <t>许红生</t>
  </si>
  <si>
    <t>陈雪芹</t>
  </si>
  <si>
    <t>3.01</t>
  </si>
  <si>
    <t>孙广亮</t>
  </si>
  <si>
    <t>高志远</t>
  </si>
  <si>
    <t>3.08</t>
  </si>
  <si>
    <t>张雪玲</t>
  </si>
  <si>
    <t>周秋杰</t>
  </si>
  <si>
    <t>胡永顺</t>
  </si>
  <si>
    <t>刘俊华</t>
  </si>
  <si>
    <t>张春丽</t>
  </si>
  <si>
    <t>李永忠</t>
  </si>
  <si>
    <t>潘六军</t>
  </si>
  <si>
    <t>应韩朋</t>
  </si>
  <si>
    <t>白得争</t>
  </si>
  <si>
    <t>贾位华</t>
  </si>
  <si>
    <t>闫培华</t>
  </si>
  <si>
    <t>刘永生</t>
  </si>
  <si>
    <t>芮广辉</t>
  </si>
  <si>
    <t>倪冠军</t>
  </si>
  <si>
    <t>庄店种植</t>
  </si>
  <si>
    <r>
      <t>2004</t>
    </r>
    <r>
      <rPr>
        <sz val="6"/>
        <color theme="1"/>
        <rFont val="宋体"/>
        <family val="3"/>
        <charset val="134"/>
      </rPr>
      <t>拖拉机</t>
    </r>
    <r>
      <rPr>
        <sz val="6"/>
        <color theme="1"/>
        <rFont val="Tahoma"/>
        <family val="2"/>
        <charset val="134"/>
      </rPr>
      <t>X2</t>
    </r>
  </si>
  <si>
    <t>10.24</t>
  </si>
  <si>
    <t>刘欣欣</t>
  </si>
  <si>
    <t>杨会贞</t>
  </si>
  <si>
    <t>赵战涛</t>
  </si>
  <si>
    <t>郭彬彬</t>
  </si>
  <si>
    <t>张明生</t>
  </si>
  <si>
    <t>陈尽杰</t>
  </si>
  <si>
    <t>吕绍锋</t>
  </si>
  <si>
    <t>冉群岭</t>
  </si>
  <si>
    <t>陶华伟</t>
  </si>
  <si>
    <t>甄永朝</t>
  </si>
  <si>
    <t>王科伟</t>
  </si>
  <si>
    <t>田海周</t>
  </si>
  <si>
    <t>王文龙</t>
  </si>
  <si>
    <t>王桂云</t>
  </si>
  <si>
    <t>张桂敏</t>
  </si>
  <si>
    <t>郭连福</t>
  </si>
  <si>
    <t>李耀民</t>
  </si>
  <si>
    <t>栗自强</t>
  </si>
  <si>
    <t>张世杰</t>
  </si>
  <si>
    <t>应朝阳</t>
  </si>
  <si>
    <t>潘合岭</t>
  </si>
  <si>
    <t>吕燕飞</t>
  </si>
  <si>
    <t>徐文科</t>
  </si>
  <si>
    <t>陈军停</t>
  </si>
  <si>
    <t>张国宾</t>
  </si>
  <si>
    <t>宋俊合</t>
  </si>
  <si>
    <t>潘超</t>
  </si>
  <si>
    <t>张辉涛</t>
  </si>
  <si>
    <t>孟伍州</t>
  </si>
  <si>
    <t>潘志华</t>
  </si>
  <si>
    <t>张三涛</t>
  </si>
  <si>
    <t>关保玲</t>
  </si>
  <si>
    <t>赵风平</t>
  </si>
  <si>
    <r>
      <t>404</t>
    </r>
    <r>
      <rPr>
        <sz val="8"/>
        <color theme="1"/>
        <rFont val="宋体"/>
        <family val="3"/>
        <charset val="134"/>
      </rPr>
      <t>拖拉机</t>
    </r>
  </si>
  <si>
    <t>0.99</t>
  </si>
  <si>
    <t>潘耀华</t>
  </si>
  <si>
    <t>徐会兴</t>
  </si>
  <si>
    <t>曹新锋</t>
  </si>
  <si>
    <t>罗跃锋</t>
  </si>
  <si>
    <t>履带小麦收</t>
  </si>
  <si>
    <t>应军华</t>
  </si>
  <si>
    <t>陈朝岗</t>
  </si>
  <si>
    <t>张书现</t>
  </si>
  <si>
    <t>孟德元</t>
  </si>
  <si>
    <t>岳敏杰</t>
  </si>
  <si>
    <t>刘德伟</t>
  </si>
  <si>
    <t>张大燕</t>
  </si>
  <si>
    <t>翟福强</t>
  </si>
  <si>
    <t>1.59</t>
  </si>
  <si>
    <t>靳俊生</t>
  </si>
  <si>
    <t>李翠云</t>
  </si>
  <si>
    <t>徐彦力</t>
  </si>
  <si>
    <t>常麦收</t>
  </si>
  <si>
    <t>张慧敏</t>
  </si>
  <si>
    <t>丁建民</t>
  </si>
  <si>
    <t>陈自民</t>
  </si>
  <si>
    <t>田喜丽</t>
  </si>
  <si>
    <t>郭电甫</t>
  </si>
  <si>
    <t>陈二伟</t>
  </si>
  <si>
    <t>孔彦</t>
  </si>
  <si>
    <t>王许磊</t>
  </si>
  <si>
    <t>陈朋飞</t>
  </si>
  <si>
    <t>马军涛</t>
  </si>
  <si>
    <t>李景岳</t>
  </si>
  <si>
    <t>李建国</t>
  </si>
  <si>
    <t>王跃杰</t>
  </si>
  <si>
    <r>
      <t>5</t>
    </r>
    <r>
      <rPr>
        <sz val="8"/>
        <color theme="1"/>
        <rFont val="宋体"/>
        <family val="3"/>
        <charset val="134"/>
      </rPr>
      <t>行玉米</t>
    </r>
  </si>
  <si>
    <r>
      <t>4</t>
    </r>
    <r>
      <rPr>
        <sz val="9"/>
        <color theme="1"/>
        <rFont val="宋体"/>
        <family val="3"/>
        <charset val="134"/>
      </rPr>
      <t>行玉米</t>
    </r>
  </si>
  <si>
    <t>王兵兵</t>
  </si>
  <si>
    <t>龙城镇小军王村</t>
  </si>
  <si>
    <t>孟付周</t>
  </si>
  <si>
    <t>王盈州</t>
  </si>
  <si>
    <t>0.77</t>
  </si>
  <si>
    <t>赵东领</t>
  </si>
  <si>
    <t>顺泰合作社</t>
  </si>
  <si>
    <t>杨玉栓</t>
  </si>
  <si>
    <t>王茂生</t>
  </si>
  <si>
    <t>李红周</t>
  </si>
  <si>
    <t>栗东海</t>
  </si>
  <si>
    <t>李铁长</t>
  </si>
  <si>
    <t>刘银平</t>
  </si>
  <si>
    <r>
      <t>2104</t>
    </r>
    <r>
      <rPr>
        <sz val="8"/>
        <color theme="1"/>
        <rFont val="宋体"/>
        <family val="3"/>
        <charset val="134"/>
      </rPr>
      <t>拖拉机</t>
    </r>
  </si>
  <si>
    <t>刘宪宾</t>
  </si>
  <si>
    <t>1.34</t>
  </si>
  <si>
    <t>郭晓永</t>
  </si>
  <si>
    <t>靳瑞华</t>
  </si>
  <si>
    <t>朱治伟</t>
  </si>
  <si>
    <t>刘军毫</t>
  </si>
  <si>
    <t>魏新伟</t>
  </si>
  <si>
    <t>2.43</t>
  </si>
  <si>
    <t>孙春玲</t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</si>
  <si>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20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</si>
  <si>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20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</si>
  <si>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21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</si>
  <si>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21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</si>
  <si>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21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ahoma"/>
        <family val="2"/>
        <charset val="134"/>
      </rPr>
      <t xml:space="preserve">23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</si>
  <si>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23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</si>
  <si>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23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</si>
  <si>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</si>
  <si>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24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</si>
  <si>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25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</si>
  <si>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 25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</si>
  <si>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2023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 xml:space="preserve"> 4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27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</si>
  <si>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2023年度漯河市郾城区第二批享受农机购置补贴购机者核实汇总表</t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</si>
  <si>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23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  <charset val="134"/>
      </rPr>
      <t xml:space="preserve">24 </t>
    </r>
    <r>
      <rPr>
        <sz val="11"/>
        <rFont val="宋体"/>
        <family val="3"/>
        <charset val="134"/>
      </rPr>
      <t>日</t>
    </r>
  </si>
  <si>
    <t>侯艳芳</t>
  </si>
  <si>
    <r>
      <t>9Kg</t>
    </r>
    <r>
      <rPr>
        <sz val="8"/>
        <rFont val="宋体"/>
        <family val="3"/>
        <charset val="134"/>
      </rPr>
      <t>小麦收</t>
    </r>
  </si>
  <si>
    <t>张俊喜</t>
  </si>
  <si>
    <r>
      <t>804</t>
    </r>
    <r>
      <rPr>
        <sz val="8"/>
        <rFont val="宋体"/>
        <family val="3"/>
        <charset val="134"/>
      </rPr>
      <t>拖拉机</t>
    </r>
  </si>
  <si>
    <t>宋广涛</t>
  </si>
  <si>
    <t>田家彬</t>
  </si>
  <si>
    <r>
      <t>120</t>
    </r>
    <r>
      <rPr>
        <sz val="8"/>
        <rFont val="宋体"/>
        <family val="3"/>
        <charset val="134"/>
      </rPr>
      <t>拖拉机</t>
    </r>
  </si>
  <si>
    <t>王跃军</t>
  </si>
  <si>
    <t>张俊朋</t>
  </si>
  <si>
    <t>宋红恩</t>
  </si>
  <si>
    <r>
      <t>1504</t>
    </r>
    <r>
      <rPr>
        <sz val="8"/>
        <rFont val="宋体"/>
        <family val="3"/>
        <charset val="134"/>
      </rPr>
      <t>拖拉机</t>
    </r>
  </si>
  <si>
    <t>刘中杰</t>
  </si>
  <si>
    <t>白丽亚</t>
  </si>
  <si>
    <r>
      <t>160</t>
    </r>
    <r>
      <rPr>
        <sz val="8"/>
        <rFont val="宋体"/>
        <family val="3"/>
        <charset val="134"/>
      </rPr>
      <t>拖拉机</t>
    </r>
  </si>
  <si>
    <r>
      <t>10Kg</t>
    </r>
    <r>
      <rPr>
        <sz val="9"/>
        <rFont val="宋体"/>
        <family val="3"/>
        <charset val="134"/>
      </rPr>
      <t>小麦收</t>
    </r>
  </si>
  <si>
    <t>李小龙</t>
  </si>
  <si>
    <r>
      <t>2004</t>
    </r>
    <r>
      <rPr>
        <sz val="9"/>
        <rFont val="宋体"/>
        <family val="3"/>
        <charset val="134"/>
      </rPr>
      <t>拖拉机</t>
    </r>
  </si>
  <si>
    <t>谷红杰</t>
  </si>
  <si>
    <r>
      <t>4</t>
    </r>
    <r>
      <rPr>
        <sz val="9"/>
        <rFont val="宋体"/>
        <family val="3"/>
        <charset val="134"/>
      </rPr>
      <t>行玉米收</t>
    </r>
  </si>
  <si>
    <r>
      <t>165cm</t>
    </r>
    <r>
      <rPr>
        <sz val="9"/>
        <rFont val="宋体"/>
        <family val="3"/>
        <charset val="134"/>
      </rPr>
      <t>还田</t>
    </r>
  </si>
  <si>
    <t>徐凯</t>
  </si>
  <si>
    <r>
      <t>1404</t>
    </r>
    <r>
      <rPr>
        <sz val="9"/>
        <rFont val="宋体"/>
        <family val="3"/>
        <charset val="134"/>
      </rPr>
      <t>拖拉机</t>
    </r>
  </si>
  <si>
    <t>杜振雨</t>
  </si>
  <si>
    <r>
      <t>704</t>
    </r>
    <r>
      <rPr>
        <sz val="9"/>
        <rFont val="宋体"/>
        <family val="3"/>
        <charset val="134"/>
      </rPr>
      <t>拖拉机</t>
    </r>
  </si>
  <si>
    <r>
      <t>5</t>
    </r>
    <r>
      <rPr>
        <sz val="8"/>
        <rFont val="宋体"/>
        <family val="3"/>
        <charset val="134"/>
      </rPr>
      <t>行玉米割台</t>
    </r>
  </si>
  <si>
    <t>蒋红民</t>
  </si>
  <si>
    <t>潘俊峰</t>
  </si>
  <si>
    <t>刘翠翠</t>
  </si>
  <si>
    <t>卢国友</t>
  </si>
  <si>
    <r>
      <t>130</t>
    </r>
    <r>
      <rPr>
        <sz val="8"/>
        <rFont val="宋体"/>
        <family val="3"/>
        <charset val="134"/>
      </rPr>
      <t>拖拉机</t>
    </r>
  </si>
  <si>
    <t>韩自善</t>
  </si>
  <si>
    <t>宋保安</t>
  </si>
  <si>
    <r>
      <t>704</t>
    </r>
    <r>
      <rPr>
        <sz val="8"/>
        <rFont val="宋体"/>
        <family val="3"/>
        <charset val="134"/>
      </rPr>
      <t>拖拉机</t>
    </r>
  </si>
  <si>
    <t>陈金辉</t>
  </si>
  <si>
    <r>
      <t>1004</t>
    </r>
    <r>
      <rPr>
        <sz val="8"/>
        <rFont val="宋体"/>
        <family val="3"/>
        <charset val="134"/>
      </rPr>
      <t>拖拉机</t>
    </r>
  </si>
  <si>
    <t>郭学增</t>
  </si>
  <si>
    <t>龙城镇郭湾村</t>
  </si>
  <si>
    <r>
      <t>50</t>
    </r>
    <r>
      <rPr>
        <sz val="9"/>
        <rFont val="宋体"/>
        <family val="3"/>
        <charset val="134"/>
      </rPr>
      <t>拖拉机</t>
    </r>
  </si>
  <si>
    <t>陈银辽</t>
  </si>
  <si>
    <r>
      <t>504</t>
    </r>
    <r>
      <rPr>
        <sz val="9"/>
        <rFont val="宋体"/>
        <family val="3"/>
        <charset val="134"/>
      </rPr>
      <t>拖拉机</t>
    </r>
  </si>
  <si>
    <t>唐哲飞</t>
  </si>
  <si>
    <t>陈学军</t>
  </si>
  <si>
    <r>
      <t>604</t>
    </r>
    <r>
      <rPr>
        <sz val="8"/>
        <rFont val="宋体"/>
        <family val="3"/>
        <charset val="134"/>
      </rPr>
      <t>拖拉机</t>
    </r>
  </si>
  <si>
    <t>0.93</t>
  </si>
  <si>
    <t>杨森</t>
  </si>
  <si>
    <r>
      <t>1604</t>
    </r>
    <r>
      <rPr>
        <sz val="9"/>
        <rFont val="宋体"/>
        <family val="3"/>
        <charset val="134"/>
      </rPr>
      <t>拖拉机</t>
    </r>
  </si>
  <si>
    <t>武金山</t>
  </si>
  <si>
    <r>
      <t>804</t>
    </r>
    <r>
      <rPr>
        <sz val="9"/>
        <rFont val="宋体"/>
        <family val="3"/>
        <charset val="134"/>
      </rPr>
      <t>拖拉机</t>
    </r>
  </si>
  <si>
    <t>0.33</t>
  </si>
  <si>
    <r>
      <t>4</t>
    </r>
    <r>
      <rPr>
        <sz val="6"/>
        <rFont val="宋体"/>
        <family val="3"/>
        <charset val="134"/>
      </rPr>
      <t>行玉米割台</t>
    </r>
    <r>
      <rPr>
        <sz val="6"/>
        <rFont val="Tahoma"/>
        <family val="2"/>
        <charset val="134"/>
      </rPr>
      <t>X2</t>
    </r>
  </si>
  <si>
    <t>1.4</t>
  </si>
  <si>
    <r>
      <t>4</t>
    </r>
    <r>
      <rPr>
        <sz val="9"/>
        <rFont val="宋体"/>
        <family val="3"/>
        <charset val="134"/>
      </rPr>
      <t>行玉米割台</t>
    </r>
  </si>
  <si>
    <r>
      <t>230cm</t>
    </r>
    <r>
      <rPr>
        <sz val="9"/>
        <rFont val="宋体"/>
        <family val="3"/>
        <charset val="134"/>
      </rPr>
      <t>旋耕</t>
    </r>
  </si>
  <si>
    <t>吕军政</t>
  </si>
  <si>
    <r>
      <t>1004</t>
    </r>
    <r>
      <rPr>
        <sz val="9"/>
        <rFont val="宋体"/>
        <family val="3"/>
        <charset val="134"/>
      </rPr>
      <t>拖拉机</t>
    </r>
  </si>
  <si>
    <t>赵绍宇</t>
  </si>
  <si>
    <t>侯松森</t>
  </si>
  <si>
    <r>
      <t>4</t>
    </r>
    <r>
      <rPr>
        <sz val="8"/>
        <rFont val="宋体"/>
        <family val="3"/>
        <charset val="134"/>
      </rPr>
      <t>行玉米收</t>
    </r>
  </si>
  <si>
    <t>韩新刚</t>
  </si>
  <si>
    <t>朱全河</t>
  </si>
  <si>
    <r>
      <t>404</t>
    </r>
    <r>
      <rPr>
        <sz val="8"/>
        <rFont val="宋体"/>
        <family val="3"/>
        <charset val="134"/>
      </rPr>
      <t>拖拉机</t>
    </r>
  </si>
  <si>
    <t>朱军亭</t>
  </si>
  <si>
    <t>孟永光</t>
  </si>
  <si>
    <t>郭宝华</t>
  </si>
  <si>
    <t>李超杰</t>
  </si>
  <si>
    <t>张水库</t>
  </si>
  <si>
    <r>
      <t>1804</t>
    </r>
    <r>
      <rPr>
        <sz val="8"/>
        <rFont val="宋体"/>
        <family val="3"/>
        <charset val="134"/>
      </rPr>
      <t>拖拉机</t>
    </r>
  </si>
  <si>
    <t>杨付安</t>
  </si>
  <si>
    <t>杨来卿</t>
  </si>
  <si>
    <t>张建松</t>
  </si>
  <si>
    <t>郭红霞</t>
  </si>
  <si>
    <t>郭学停</t>
  </si>
  <si>
    <t>周建甫</t>
  </si>
  <si>
    <t>张军华</t>
  </si>
  <si>
    <t>新店镇尧河庙村</t>
  </si>
  <si>
    <r>
      <t>604</t>
    </r>
    <r>
      <rPr>
        <sz val="9"/>
        <rFont val="宋体"/>
        <family val="3"/>
        <charset val="134"/>
      </rPr>
      <t>拖拉机</t>
    </r>
  </si>
  <si>
    <t>海同申</t>
  </si>
  <si>
    <t>徐胜伟</t>
  </si>
  <si>
    <r>
      <t>9Kg</t>
    </r>
    <r>
      <rPr>
        <sz val="9"/>
        <rFont val="宋体"/>
        <family val="3"/>
        <charset val="134"/>
      </rPr>
      <t>小麦收</t>
    </r>
  </si>
  <si>
    <r>
      <t>504</t>
    </r>
    <r>
      <rPr>
        <sz val="10"/>
        <rFont val="宋体"/>
        <family val="3"/>
        <charset val="134"/>
      </rPr>
      <t>拖拉机</t>
    </r>
  </si>
  <si>
    <t>赵晓琳</t>
  </si>
  <si>
    <t>张江华</t>
  </si>
  <si>
    <t>侯喜悦</t>
  </si>
  <si>
    <t>王改华</t>
  </si>
  <si>
    <r>
      <t>50</t>
    </r>
    <r>
      <rPr>
        <sz val="8"/>
        <rFont val="宋体"/>
        <family val="3"/>
        <charset val="134"/>
      </rPr>
      <t>拖拉机</t>
    </r>
  </si>
  <si>
    <t>权国强</t>
  </si>
  <si>
    <t>郭家宝</t>
  </si>
  <si>
    <t>芮广飞</t>
  </si>
  <si>
    <t>王广辉</t>
  </si>
  <si>
    <t>赵正六</t>
  </si>
  <si>
    <r>
      <t>160cm</t>
    </r>
    <r>
      <rPr>
        <sz val="9"/>
        <rFont val="宋体"/>
        <family val="3"/>
        <charset val="134"/>
      </rPr>
      <t>还田</t>
    </r>
  </si>
  <si>
    <t>潘桂珍</t>
  </si>
  <si>
    <t>潘佳俊</t>
  </si>
  <si>
    <t>潘自安</t>
  </si>
  <si>
    <r>
      <t>4</t>
    </r>
    <r>
      <rPr>
        <sz val="10"/>
        <rFont val="宋体"/>
        <family val="3"/>
        <charset val="134"/>
      </rPr>
      <t>行穴播</t>
    </r>
  </si>
  <si>
    <t>杨邦紧</t>
  </si>
  <si>
    <t>王义红</t>
  </si>
  <si>
    <t>青饲料收获</t>
  </si>
  <si>
    <t>11.72</t>
  </si>
  <si>
    <t>库桂香</t>
  </si>
  <si>
    <t>刘秋平</t>
  </si>
  <si>
    <t>何冬英</t>
  </si>
  <si>
    <t>刘彩凤</t>
  </si>
  <si>
    <t>王世杰</t>
  </si>
  <si>
    <t>芮朝聚</t>
  </si>
  <si>
    <t>关朋涛</t>
  </si>
  <si>
    <t>关学正</t>
  </si>
  <si>
    <t>刘玉龙</t>
  </si>
  <si>
    <t>关新安</t>
  </si>
  <si>
    <t>陶红岩</t>
  </si>
  <si>
    <r>
      <t>45</t>
    </r>
    <r>
      <rPr>
        <sz val="9"/>
        <rFont val="宋体"/>
        <family val="3"/>
        <charset val="134"/>
      </rPr>
      <t>拖拉机</t>
    </r>
  </si>
  <si>
    <t>盛勇</t>
  </si>
  <si>
    <t>陈尧杰</t>
  </si>
  <si>
    <t>田海盈</t>
  </si>
  <si>
    <t>刘现帮</t>
  </si>
  <si>
    <t>龙城镇安春王村</t>
  </si>
  <si>
    <t>赵林昌</t>
  </si>
  <si>
    <t>赵明选</t>
  </si>
  <si>
    <t>杨晓伟</t>
  </si>
  <si>
    <t>吕付宽</t>
  </si>
  <si>
    <t>王海坤</t>
  </si>
  <si>
    <t>孙中甫</t>
  </si>
  <si>
    <t>赵永恒</t>
  </si>
  <si>
    <r>
      <t>120cm</t>
    </r>
    <r>
      <rPr>
        <sz val="9"/>
        <rFont val="宋体"/>
        <family val="3"/>
        <charset val="134"/>
      </rPr>
      <t>还田</t>
    </r>
  </si>
  <si>
    <r>
      <t>150cm</t>
    </r>
    <r>
      <rPr>
        <sz val="9"/>
        <rFont val="宋体"/>
        <family val="3"/>
        <charset val="134"/>
      </rPr>
      <t>旋耕</t>
    </r>
  </si>
  <si>
    <t>张法根</t>
  </si>
  <si>
    <t>赵朝旺</t>
  </si>
  <si>
    <t>郭连义</t>
  </si>
  <si>
    <t>白景莉</t>
  </si>
  <si>
    <r>
      <t>10Kg</t>
    </r>
    <r>
      <rPr>
        <sz val="8"/>
        <rFont val="宋体"/>
        <family val="3"/>
        <charset val="134"/>
      </rPr>
      <t>小麦收</t>
    </r>
  </si>
  <si>
    <r>
      <t>1204</t>
    </r>
    <r>
      <rPr>
        <sz val="9"/>
        <rFont val="宋体"/>
        <family val="3"/>
        <charset val="134"/>
      </rPr>
      <t>拖拉机</t>
    </r>
  </si>
  <si>
    <t>梁坤炎</t>
  </si>
  <si>
    <t>卢浩田</t>
  </si>
  <si>
    <t>朱厚琼</t>
  </si>
  <si>
    <t>武国柱</t>
  </si>
  <si>
    <t>吕刚永</t>
  </si>
  <si>
    <r>
      <t>250cm</t>
    </r>
    <r>
      <rPr>
        <sz val="8"/>
        <rFont val="宋体"/>
        <family val="3"/>
        <charset val="134"/>
      </rPr>
      <t>旋耕</t>
    </r>
  </si>
  <si>
    <t>靳俊淼</t>
  </si>
  <si>
    <t>孙利民</t>
  </si>
  <si>
    <t>李伟强</t>
  </si>
  <si>
    <r>
      <t>185cm</t>
    </r>
    <r>
      <rPr>
        <sz val="9"/>
        <rFont val="宋体"/>
        <family val="3"/>
        <charset val="134"/>
      </rPr>
      <t>还田</t>
    </r>
  </si>
  <si>
    <t>陈红伟</t>
  </si>
  <si>
    <t>翻转犁</t>
  </si>
  <si>
    <t>宛顺华</t>
  </si>
  <si>
    <t>陈红丽</t>
  </si>
  <si>
    <t>郭凤霞</t>
  </si>
  <si>
    <t>张成周</t>
  </si>
  <si>
    <t>钮耀民</t>
  </si>
  <si>
    <r>
      <t>130cm</t>
    </r>
    <r>
      <rPr>
        <sz val="9"/>
        <rFont val="宋体"/>
        <family val="3"/>
        <charset val="134"/>
      </rPr>
      <t>还田</t>
    </r>
  </si>
  <si>
    <t>靳志超</t>
  </si>
  <si>
    <t>潘红廷</t>
  </si>
  <si>
    <t>赵喜如</t>
  </si>
  <si>
    <r>
      <t>230cm</t>
    </r>
    <r>
      <rPr>
        <sz val="8"/>
        <rFont val="宋体"/>
        <family val="3"/>
        <charset val="134"/>
      </rPr>
      <t>旋耕</t>
    </r>
  </si>
  <si>
    <r>
      <t>4</t>
    </r>
    <r>
      <rPr>
        <sz val="8"/>
        <rFont val="宋体"/>
        <family val="3"/>
        <charset val="134"/>
      </rPr>
      <t>行割台</t>
    </r>
  </si>
  <si>
    <t>刘自伟</t>
  </si>
  <si>
    <t>樊自红</t>
  </si>
  <si>
    <t>赵勇飞</t>
  </si>
  <si>
    <t>袁书铭</t>
  </si>
  <si>
    <t>1.23</t>
  </si>
  <si>
    <t>王恒亮</t>
  </si>
  <si>
    <t>崔东喜</t>
  </si>
  <si>
    <t>潘秋生</t>
  </si>
  <si>
    <t>赵菊娥</t>
  </si>
  <si>
    <t>孔祥战</t>
  </si>
  <si>
    <t>尚庆堂</t>
  </si>
  <si>
    <r>
      <t>200cm</t>
    </r>
    <r>
      <rPr>
        <sz val="9"/>
        <rFont val="宋体"/>
        <family val="3"/>
        <charset val="134"/>
      </rPr>
      <t>旋耕</t>
    </r>
  </si>
  <si>
    <r>
      <t>270cm</t>
    </r>
    <r>
      <rPr>
        <sz val="8"/>
        <rFont val="宋体"/>
        <family val="3"/>
        <charset val="134"/>
      </rPr>
      <t>旋耕</t>
    </r>
  </si>
  <si>
    <r>
      <t>2</t>
    </r>
    <r>
      <rPr>
        <sz val="8"/>
        <rFont val="宋体"/>
        <family val="3"/>
        <charset val="134"/>
      </rPr>
      <t>行穴播</t>
    </r>
  </si>
  <si>
    <t>靳书伟</t>
  </si>
  <si>
    <t>李俊辉</t>
  </si>
  <si>
    <t>李伟远</t>
  </si>
  <si>
    <t>潘建军</t>
  </si>
  <si>
    <r>
      <t>160cm</t>
    </r>
    <r>
      <rPr>
        <sz val="9"/>
        <rFont val="宋体"/>
        <family val="3"/>
        <charset val="134"/>
      </rPr>
      <t>旋耕</t>
    </r>
  </si>
  <si>
    <t>朱新霞</t>
  </si>
  <si>
    <t>郾城区大高庄</t>
  </si>
  <si>
    <t>曾坡道</t>
  </si>
  <si>
    <t>张红要</t>
  </si>
  <si>
    <t>饲料搅拌机</t>
  </si>
  <si>
    <t>1.13</t>
  </si>
  <si>
    <t>郭明雷</t>
  </si>
  <si>
    <t>赵许伟</t>
  </si>
  <si>
    <t>杨有良</t>
  </si>
  <si>
    <r>
      <t>180cm</t>
    </r>
    <r>
      <rPr>
        <sz val="8"/>
        <rFont val="宋体"/>
        <family val="3"/>
        <charset val="134"/>
      </rPr>
      <t>还田</t>
    </r>
  </si>
  <si>
    <t>杨华伟</t>
  </si>
  <si>
    <t>0.089</t>
  </si>
  <si>
    <t>丁二伟</t>
  </si>
  <si>
    <t>刘五杰</t>
  </si>
  <si>
    <t>位松山</t>
  </si>
  <si>
    <r>
      <rPr>
        <sz val="9"/>
        <rFont val="宋体"/>
        <family val="3"/>
        <charset val="134"/>
      </rPr>
      <t>喷灌机</t>
    </r>
    <r>
      <rPr>
        <sz val="9"/>
        <rFont val="Tahoma"/>
        <family val="2"/>
        <charset val="134"/>
      </rPr>
      <t>X2</t>
    </r>
  </si>
  <si>
    <t>胡红甫</t>
  </si>
  <si>
    <t>王新杰</t>
  </si>
  <si>
    <t>丁高可</t>
  </si>
  <si>
    <t>靳海军</t>
  </si>
  <si>
    <t>龙城镇梁庄村</t>
  </si>
  <si>
    <r>
      <t>150cm</t>
    </r>
    <r>
      <rPr>
        <sz val="8"/>
        <rFont val="宋体"/>
        <family val="3"/>
        <charset val="134"/>
      </rPr>
      <t>旋耕</t>
    </r>
  </si>
  <si>
    <t>甄自杰</t>
  </si>
  <si>
    <t>黄武军</t>
  </si>
  <si>
    <t>0.31</t>
  </si>
  <si>
    <r>
      <t>180cm</t>
    </r>
    <r>
      <rPr>
        <sz val="9"/>
        <rFont val="宋体"/>
        <family val="3"/>
        <charset val="134"/>
      </rPr>
      <t>旋耕</t>
    </r>
  </si>
  <si>
    <t>谷建民</t>
  </si>
  <si>
    <t>喷灌机X3</t>
  </si>
  <si>
    <t>3.69</t>
  </si>
  <si>
    <t>张献林</t>
  </si>
  <si>
    <t>吕志恒</t>
  </si>
  <si>
    <t>苏海燕</t>
  </si>
  <si>
    <r>
      <t>225cm</t>
    </r>
    <r>
      <rPr>
        <sz val="9"/>
        <rFont val="宋体"/>
        <family val="3"/>
        <charset val="134"/>
      </rPr>
      <t>还田</t>
    </r>
  </si>
  <si>
    <t>吕明磊</t>
  </si>
  <si>
    <t>杨云生</t>
  </si>
  <si>
    <t>任红欣</t>
  </si>
  <si>
    <t>吕金党</t>
  </si>
  <si>
    <t>刘二毛</t>
  </si>
  <si>
    <t>刘银华</t>
  </si>
  <si>
    <t>刘亚磊</t>
  </si>
  <si>
    <t>潘广辉</t>
  </si>
  <si>
    <t>徐国安</t>
  </si>
  <si>
    <t>罗春涛</t>
  </si>
  <si>
    <t>曾献恒</t>
  </si>
  <si>
    <t>郭孝民</t>
  </si>
  <si>
    <t>165cm还田</t>
  </si>
  <si>
    <t>高小克</t>
  </si>
  <si>
    <r>
      <t>125cm</t>
    </r>
    <r>
      <rPr>
        <sz val="9"/>
        <rFont val="宋体"/>
        <family val="3"/>
        <charset val="134"/>
      </rPr>
      <t>旋耕</t>
    </r>
  </si>
  <si>
    <t>0.03</t>
  </si>
  <si>
    <t>王爱侠</t>
  </si>
  <si>
    <t>潘庆超</t>
  </si>
  <si>
    <t>杨新超</t>
  </si>
  <si>
    <t>廉会山</t>
  </si>
  <si>
    <t>张新垒</t>
  </si>
  <si>
    <t>李学长</t>
  </si>
  <si>
    <t>张小河</t>
  </si>
  <si>
    <t>龙城镇范庄村</t>
  </si>
  <si>
    <t>田广辉</t>
  </si>
  <si>
    <t>潘尽甫</t>
  </si>
  <si>
    <t>蔡喜梅</t>
  </si>
  <si>
    <t>关龙飞</t>
  </si>
  <si>
    <t>孟庙镇枣树王村</t>
  </si>
  <si>
    <t>史会岗</t>
  </si>
  <si>
    <t>史茂亭</t>
  </si>
  <si>
    <t>卢国辉</t>
  </si>
  <si>
    <r>
      <t>172cm</t>
    </r>
    <r>
      <rPr>
        <sz val="9"/>
        <rFont val="宋体"/>
        <family val="3"/>
        <charset val="134"/>
      </rPr>
      <t>还田</t>
    </r>
  </si>
  <si>
    <t>窦彦钊</t>
  </si>
  <si>
    <t>芮国威</t>
  </si>
  <si>
    <t>刘水权</t>
  </si>
  <si>
    <t>王朋飞</t>
  </si>
  <si>
    <t>杨红杰</t>
  </si>
  <si>
    <t>张秋云</t>
  </si>
  <si>
    <t>李金辉</t>
  </si>
  <si>
    <t>芮进才</t>
  </si>
  <si>
    <t>石学春</t>
  </si>
  <si>
    <t>靳广宾</t>
  </si>
  <si>
    <t>田秋荣</t>
  </si>
  <si>
    <t>李银东</t>
  </si>
  <si>
    <r>
      <t>3</t>
    </r>
    <r>
      <rPr>
        <sz val="9"/>
        <rFont val="宋体"/>
        <family val="3"/>
        <charset val="134"/>
      </rPr>
      <t>行穴播</t>
    </r>
  </si>
  <si>
    <t>徐民喜</t>
  </si>
  <si>
    <t>苏聚甫</t>
  </si>
  <si>
    <r>
      <t>150cm</t>
    </r>
    <r>
      <rPr>
        <sz val="9"/>
        <rFont val="宋体"/>
        <family val="3"/>
        <charset val="134"/>
      </rPr>
      <t>还田</t>
    </r>
  </si>
  <si>
    <t>黄钢要</t>
  </si>
  <si>
    <t>张相伟</t>
  </si>
  <si>
    <t>张风英</t>
  </si>
  <si>
    <t>孙红磊</t>
  </si>
  <si>
    <t>崔文明</t>
  </si>
  <si>
    <t>张文举</t>
  </si>
  <si>
    <t>侯冰森</t>
  </si>
  <si>
    <t>郭永杰</t>
  </si>
  <si>
    <t>李峰电</t>
  </si>
  <si>
    <t>李志强</t>
  </si>
  <si>
    <t>陈江峰</t>
  </si>
  <si>
    <t>党新正</t>
  </si>
  <si>
    <t>秦振才</t>
  </si>
  <si>
    <t>芮国周</t>
  </si>
  <si>
    <t>栗卫林</t>
  </si>
  <si>
    <t>王双红</t>
  </si>
  <si>
    <t>徐运甫</t>
  </si>
  <si>
    <t>朱秋香</t>
  </si>
  <si>
    <t>罗春荣</t>
  </si>
  <si>
    <t>赵春荣</t>
  </si>
  <si>
    <t>杨萍</t>
  </si>
  <si>
    <t>田新华</t>
  </si>
  <si>
    <t>赵明亮</t>
  </si>
  <si>
    <t>张平香</t>
  </si>
  <si>
    <t>王国德</t>
  </si>
  <si>
    <t>张学锋</t>
  </si>
  <si>
    <t>胡红丽</t>
  </si>
  <si>
    <t>赵玉花</t>
  </si>
  <si>
    <t>郭培英</t>
  </si>
  <si>
    <t>李艳</t>
  </si>
  <si>
    <t>许文生</t>
  </si>
  <si>
    <t>杨记安</t>
  </si>
  <si>
    <t>高国志</t>
  </si>
  <si>
    <t>高风英</t>
  </si>
  <si>
    <t>朱连收</t>
  </si>
  <si>
    <t>李民英</t>
  </si>
  <si>
    <t>谢雪华</t>
  </si>
  <si>
    <t>杨爱连</t>
  </si>
  <si>
    <t>何小亮</t>
  </si>
  <si>
    <r>
      <t>140cm</t>
    </r>
    <r>
      <rPr>
        <sz val="9"/>
        <rFont val="宋体"/>
        <family val="3"/>
        <charset val="134"/>
      </rPr>
      <t>还田</t>
    </r>
  </si>
  <si>
    <t>王国长</t>
  </si>
  <si>
    <t>田晓明</t>
  </si>
  <si>
    <t>贾红霞</t>
  </si>
  <si>
    <t>郭玉玲</t>
  </si>
  <si>
    <t>王连松</t>
  </si>
  <si>
    <t>龙城镇小王村</t>
  </si>
  <si>
    <t>库自强</t>
  </si>
  <si>
    <t>芮伟豪</t>
  </si>
  <si>
    <t>陈梅兰</t>
  </si>
  <si>
    <t>孔秋梅</t>
  </si>
  <si>
    <t>王文智</t>
  </si>
  <si>
    <t>马兴安</t>
  </si>
  <si>
    <t>智自钟</t>
  </si>
  <si>
    <t>龙城镇智杨村</t>
  </si>
  <si>
    <t>孔自发</t>
  </si>
  <si>
    <t>孔祥留</t>
  </si>
  <si>
    <t>赵明勋</t>
  </si>
  <si>
    <t>孔红叶</t>
  </si>
  <si>
    <t>王德山</t>
  </si>
  <si>
    <t>田顺廷</t>
  </si>
  <si>
    <t>王得超</t>
  </si>
  <si>
    <t>高振霞</t>
  </si>
  <si>
    <t>刘铁钢</t>
  </si>
  <si>
    <t>程华宾</t>
  </si>
  <si>
    <t>芮士欣</t>
  </si>
  <si>
    <t>花生摘果</t>
  </si>
  <si>
    <t>0.066</t>
  </si>
  <si>
    <t>范自建</t>
  </si>
  <si>
    <t>金梅连</t>
  </si>
  <si>
    <t>李永强</t>
  </si>
  <si>
    <t>应世军</t>
  </si>
  <si>
    <t>赵新国</t>
  </si>
  <si>
    <t>程学志</t>
  </si>
  <si>
    <t>赵付安</t>
  </si>
  <si>
    <t>杨国安</t>
  </si>
  <si>
    <t>陈超</t>
  </si>
  <si>
    <t>龙城镇陈湾村</t>
  </si>
  <si>
    <t>王玉玲</t>
  </si>
  <si>
    <t>李胜利</t>
  </si>
  <si>
    <t>6.9</t>
  </si>
  <si>
    <t>高耀辉</t>
  </si>
  <si>
    <t>薛志恒</t>
  </si>
  <si>
    <t>黄立新</t>
  </si>
  <si>
    <t>李进军</t>
  </si>
  <si>
    <t>商桥镇胡湾村</t>
  </si>
  <si>
    <t>李新要</t>
  </si>
  <si>
    <t>韩记超</t>
  </si>
  <si>
    <t>孟庙镇坡陈村</t>
  </si>
  <si>
    <t>花生脱壳</t>
  </si>
  <si>
    <t>0.42</t>
  </si>
  <si>
    <t>孙得修</t>
  </si>
  <si>
    <t>王保松</t>
  </si>
  <si>
    <t>黑龙潭镇半截塔村</t>
  </si>
  <si>
    <t>400</t>
  </si>
  <si>
    <t>陶玲勤</t>
  </si>
  <si>
    <t>401</t>
  </si>
  <si>
    <t>黄新得</t>
  </si>
  <si>
    <r>
      <t>4</t>
    </r>
    <r>
      <rPr>
        <sz val="9"/>
        <rFont val="宋体"/>
        <family val="3"/>
        <charset val="134"/>
      </rPr>
      <t>行割台</t>
    </r>
  </si>
  <si>
    <t>402</t>
  </si>
  <si>
    <t>403</t>
  </si>
  <si>
    <t>徐松朴</t>
  </si>
  <si>
    <t>404</t>
  </si>
  <si>
    <t>405</t>
  </si>
  <si>
    <t>张纪功</t>
  </si>
  <si>
    <t>406</t>
  </si>
  <si>
    <t>407</t>
  </si>
  <si>
    <t>408</t>
  </si>
  <si>
    <t>409</t>
  </si>
  <si>
    <t>李国生</t>
  </si>
  <si>
    <t>410</t>
  </si>
  <si>
    <t>闫帅</t>
  </si>
  <si>
    <t>411</t>
  </si>
  <si>
    <t>412</t>
  </si>
  <si>
    <t>黄丰午</t>
  </si>
  <si>
    <t>413</t>
  </si>
  <si>
    <t>卢素云</t>
  </si>
  <si>
    <t>414</t>
  </si>
  <si>
    <t>王曙光</t>
  </si>
  <si>
    <t>415</t>
  </si>
  <si>
    <t>翟全根</t>
  </si>
  <si>
    <t>龙城镇湖里翟村</t>
  </si>
  <si>
    <t>416</t>
  </si>
  <si>
    <t>陈付安</t>
  </si>
  <si>
    <t>417</t>
  </si>
  <si>
    <t>何铁中</t>
  </si>
  <si>
    <t>418</t>
  </si>
  <si>
    <t>朱俊峰</t>
  </si>
  <si>
    <t>419</t>
  </si>
  <si>
    <t>420</t>
  </si>
  <si>
    <t>421</t>
  </si>
  <si>
    <t>许振兴</t>
  </si>
  <si>
    <t>422</t>
  </si>
  <si>
    <t>423</t>
  </si>
  <si>
    <t>424</t>
  </si>
  <si>
    <t>张淑娜</t>
  </si>
  <si>
    <t>425</t>
  </si>
  <si>
    <t>426</t>
  </si>
  <si>
    <t>李向永</t>
  </si>
  <si>
    <t>0.051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</si>
  <si>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</si>
  <si>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</si>
  <si>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</si>
  <si>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</si>
  <si>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</si>
  <si>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</si>
  <si>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</si>
  <si>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</si>
  <si>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</si>
  <si>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</si>
  <si>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</si>
  <si>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</si>
  <si>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24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</si>
  <si>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24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  <charset val="134"/>
      </rPr>
      <t xml:space="preserve">25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</si>
  <si>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25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  <charset val="134"/>
      </rPr>
      <t xml:space="preserve">26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</si>
  <si>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 26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</si>
  <si>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5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26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</si>
  <si>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15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</si>
  <si>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15/16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</si>
  <si>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 16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</si>
  <si>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16/17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</si>
  <si>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17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</si>
  <si>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18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</si>
  <si>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21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</si>
  <si>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21/22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</si>
  <si>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22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</si>
  <si>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22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</si>
  <si>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>8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23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</si>
  <si>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23 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</si>
  <si>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23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  <charset val="134"/>
      </rPr>
      <t xml:space="preserve">24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</si>
  <si>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24/25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</si>
  <si>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28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</si>
  <si>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rFont val="宋体"/>
        <family val="3"/>
        <charset val="134"/>
      </rPr>
      <t>单位：万元</t>
    </r>
    <r>
      <rPr>
        <sz val="11"/>
        <rFont val="Tahoma"/>
        <family val="2"/>
        <charset val="134"/>
      </rPr>
      <t xml:space="preserve">                                                                                                                                   2023</t>
    </r>
    <r>
      <rPr>
        <sz val="11"/>
        <rFont val="宋体"/>
        <family val="3"/>
        <charset val="134"/>
      </rPr>
      <t>年</t>
    </r>
    <r>
      <rPr>
        <sz val="11"/>
        <rFont val="Tahoma"/>
        <family val="2"/>
        <charset val="134"/>
      </rPr>
      <t xml:space="preserve"> 8 </t>
    </r>
    <r>
      <rPr>
        <sz val="11"/>
        <rFont val="宋体"/>
        <family val="3"/>
        <charset val="134"/>
      </rPr>
      <t>月</t>
    </r>
    <r>
      <rPr>
        <sz val="11"/>
        <rFont val="Tahoma"/>
        <family val="2"/>
        <charset val="134"/>
      </rPr>
      <t xml:space="preserve"> 28 </t>
    </r>
    <r>
      <rPr>
        <sz val="11"/>
        <rFont val="宋体"/>
        <family val="3"/>
        <charset val="134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</si>
  <si>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单位：万元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                                             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  <charset val="134"/>
      </rPr>
      <t xml:space="preserve"> 29 </t>
    </r>
    <r>
      <rPr>
        <sz val="11"/>
        <color theme="1"/>
        <rFont val="宋体"/>
        <family val="3"/>
        <charset val="134"/>
      </rPr>
      <t>日</t>
    </r>
    <phoneticPr fontId="1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</si>
</sst>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9"/>
      <color theme="1"/>
      <name val="Tahoma"/>
      <family val="2"/>
      <charset val="134"/>
    </font>
    <font>
      <sz val="8"/>
      <color theme="1"/>
      <name val="Tahoma"/>
      <family val="2"/>
      <charset val="134"/>
    </font>
    <font>
      <sz val="20"/>
      <color theme="1"/>
      <name val="Tahoma"/>
      <family val="2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8"/>
      <color theme="1"/>
      <name val="宋体"/>
      <family val="3"/>
      <charset val="134"/>
    </font>
    <font>
      <sz val="6"/>
      <color theme="1"/>
      <name val="Tahoma"/>
      <family val="2"/>
      <charset val="134"/>
    </font>
    <font>
      <sz val="6"/>
      <color theme="1"/>
      <name val="宋体"/>
      <family val="3"/>
      <charset val="134"/>
    </font>
    <font>
      <sz val="6"/>
      <name val="Tahoma"/>
      <family val="2"/>
      <charset val="134"/>
    </font>
    <font>
      <sz val="8"/>
      <name val="Tahoma"/>
      <family val="2"/>
      <charset val="134"/>
    </font>
    <font>
      <sz val="9"/>
      <color theme="1"/>
      <name val="Tahoma"/>
      <family val="2"/>
    </font>
    <font>
      <sz val="9"/>
      <color rgb="FFFF0000"/>
      <name val="宋体"/>
      <family val="3"/>
      <charset val="134"/>
    </font>
    <font>
      <sz val="9"/>
      <color rgb="FFFF0000"/>
      <name val="Tahoma"/>
      <family val="2"/>
      <charset val="134"/>
    </font>
    <font>
      <sz val="8"/>
      <color rgb="FFFF0000"/>
      <name val="Tahoma"/>
      <family val="2"/>
      <charset val="134"/>
    </font>
    <font>
      <sz val="9"/>
      <color rgb="FFFF0000"/>
      <name val="Tahoma"/>
      <family val="2"/>
    </font>
    <font>
      <sz val="9"/>
      <name val="Tahoma"/>
      <family val="2"/>
    </font>
    <font>
      <sz val="11"/>
      <name val="Tahoma"/>
      <family val="2"/>
      <charset val="134"/>
    </font>
    <font>
      <sz val="18"/>
      <color theme="1"/>
      <name val="Tahoma"/>
      <family val="2"/>
      <charset val="134"/>
    </font>
    <font>
      <sz val="18"/>
      <color theme="1"/>
      <name val="Tahoma"/>
      <family val="2"/>
    </font>
    <font>
      <sz val="20"/>
      <name val="Tahoma"/>
      <family val="2"/>
      <charset val="134"/>
    </font>
    <font>
      <sz val="11"/>
      <name val="宋体"/>
      <family val="3"/>
      <charset val="134"/>
    </font>
    <font>
      <sz val="1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317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8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4918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4918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0" fillId="0" borderId="13" xfId="0" applyNumberFormat="1" applyBorder="1"/>
    <xf numFmtId="49" fontId="6" fillId="0" borderId="13" xfId="0" applyNumberFormat="1" applyFont="1" applyBorder="1"/>
    <xf numFmtId="49" fontId="7" fillId="0" borderId="13" xfId="0" applyNumberFormat="1" applyFont="1" applyBorder="1"/>
    <xf numFmtId="0" fontId="6" fillId="0" borderId="13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/>
    <xf numFmtId="49" fontId="18" fillId="0" borderId="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49" fontId="0" fillId="0" borderId="13" xfId="0" applyNumberFormat="1" applyBorder="1"/>
    <xf numFmtId="0" fontId="6" fillId="0" borderId="13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/>
    <xf numFmtId="49" fontId="31" fillId="0" borderId="2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</cellXfs>
  <cellStyles count="9317">
    <cellStyle name="常规" xfId="0" builtinId="0"/>
    <cellStyle name="常规 10" xfId="2"/>
    <cellStyle name="常规 10 2" xfId="426"/>
    <cellStyle name="常规 10 2 2" xfId="427"/>
    <cellStyle name="常规 10 2 2 2" xfId="4918"/>
    <cellStyle name="常规 10 2 3" xfId="428"/>
    <cellStyle name="常规 10 2 3 2" xfId="4916"/>
    <cellStyle name="常规 10 2 4" xfId="429"/>
    <cellStyle name="常规 10 2 4 2" xfId="4897"/>
    <cellStyle name="常规 10 2 5" xfId="430"/>
    <cellStyle name="常规 10 2 5 2" xfId="4886"/>
    <cellStyle name="常规 10 2 6" xfId="431"/>
    <cellStyle name="常规 10 2 6 2" xfId="4875"/>
    <cellStyle name="常规 10 2 7" xfId="4919"/>
    <cellStyle name="常规 10 3" xfId="432"/>
    <cellStyle name="常规 10 3 2" xfId="4864"/>
    <cellStyle name="常规 10 4" xfId="433"/>
    <cellStyle name="常规 10 4 2" xfId="4843"/>
    <cellStyle name="常规 10 5" xfId="434"/>
    <cellStyle name="常规 10 5 2" xfId="4832"/>
    <cellStyle name="常规 10 6" xfId="435"/>
    <cellStyle name="常规 10 6 2" xfId="4831"/>
    <cellStyle name="常规 10 7" xfId="4940"/>
    <cellStyle name="常规 11" xfId="3"/>
    <cellStyle name="常规 11 2" xfId="437"/>
    <cellStyle name="常规 11 2 2" xfId="438"/>
    <cellStyle name="常规 11 2 2 2" xfId="4799"/>
    <cellStyle name="常规 11 2 3" xfId="439"/>
    <cellStyle name="常规 11 2 3 2" xfId="4778"/>
    <cellStyle name="常规 11 2 4" xfId="440"/>
    <cellStyle name="常规 11 2 4 2" xfId="4767"/>
    <cellStyle name="常规 11 2 5" xfId="441"/>
    <cellStyle name="常规 11 2 5 2" xfId="4766"/>
    <cellStyle name="常规 11 2 6" xfId="442"/>
    <cellStyle name="常规 11 2 6 2" xfId="4745"/>
    <cellStyle name="常规 11 2 7" xfId="4810"/>
    <cellStyle name="常规 11 3" xfId="443"/>
    <cellStyle name="常规 11 3 2" xfId="4734"/>
    <cellStyle name="常规 11 4" xfId="444"/>
    <cellStyle name="常规 11 4 2" xfId="4733"/>
    <cellStyle name="常规 11 5" xfId="445"/>
    <cellStyle name="常规 11 5 2" xfId="4713"/>
    <cellStyle name="常规 11 6" xfId="446"/>
    <cellStyle name="常规 11 6 2" xfId="4702"/>
    <cellStyle name="常规 11 7" xfId="4828"/>
    <cellStyle name="常规 12" xfId="1"/>
    <cellStyle name="常规 12 2" xfId="448"/>
    <cellStyle name="常规 12 2 2" xfId="449"/>
    <cellStyle name="常规 12 2 2 2" xfId="4659"/>
    <cellStyle name="常规 12 2 3" xfId="450"/>
    <cellStyle name="常规 12 2 3 2" xfId="4658"/>
    <cellStyle name="常规 12 2 4" xfId="451"/>
    <cellStyle name="常规 12 2 4 2" xfId="4656"/>
    <cellStyle name="常规 12 2 5" xfId="452"/>
    <cellStyle name="常规 12 2 5 2" xfId="4637"/>
    <cellStyle name="常规 12 2 6" xfId="453"/>
    <cellStyle name="常规 12 2 6 2" xfId="4626"/>
    <cellStyle name="常规 12 2 7" xfId="4670"/>
    <cellStyle name="常规 12 3" xfId="454"/>
    <cellStyle name="常规 12 3 2" xfId="4615"/>
    <cellStyle name="常规 12 4" xfId="455"/>
    <cellStyle name="常规 12 4 2" xfId="4604"/>
    <cellStyle name="常规 12 5" xfId="456"/>
    <cellStyle name="常规 12 5 2" xfId="4583"/>
    <cellStyle name="常规 12 6" xfId="4691"/>
    <cellStyle name="常规 13" xfId="457"/>
    <cellStyle name="常规 14" xfId="458"/>
    <cellStyle name="常规 15" xfId="459"/>
    <cellStyle name="常规 16" xfId="460"/>
    <cellStyle name="常规 17" xfId="461"/>
    <cellStyle name="常规 18" xfId="462"/>
    <cellStyle name="常规 19" xfId="463"/>
    <cellStyle name="常规 2" xfId="4"/>
    <cellStyle name="常规 2 10" xfId="5"/>
    <cellStyle name="常规 2 10 2" xfId="466"/>
    <cellStyle name="常规 2 10 2 2" xfId="467"/>
    <cellStyle name="常规 2 10 2 2 2" xfId="4485"/>
    <cellStyle name="常规 2 10 2 3" xfId="468"/>
    <cellStyle name="常规 2 10 2 3 2" xfId="4474"/>
    <cellStyle name="常规 2 10 2 4" xfId="469"/>
    <cellStyle name="常规 2 10 2 4 2" xfId="4453"/>
    <cellStyle name="常规 2 10 2 5" xfId="470"/>
    <cellStyle name="常规 2 10 2 5 2" xfId="4452"/>
    <cellStyle name="常规 2 10 2 6" xfId="471"/>
    <cellStyle name="常规 2 10 2 6 2" xfId="4450"/>
    <cellStyle name="常规 2 10 2 7" xfId="4496"/>
    <cellStyle name="常规 2 10 3" xfId="472"/>
    <cellStyle name="常规 2 10 3 2" xfId="4430"/>
    <cellStyle name="常规 2 10 4" xfId="473"/>
    <cellStyle name="常规 2 10 4 2" xfId="4419"/>
    <cellStyle name="常规 2 10 5" xfId="474"/>
    <cellStyle name="常规 2 10 5 2" xfId="4408"/>
    <cellStyle name="常规 2 10 6" xfId="475"/>
    <cellStyle name="常规 2 10 6 2" xfId="4387"/>
    <cellStyle name="常规 2 10 7" xfId="4516"/>
    <cellStyle name="常规 2 11" xfId="476"/>
    <cellStyle name="常规 2 11 2" xfId="477"/>
    <cellStyle name="常规 2 11 2 2" xfId="4384"/>
    <cellStyle name="常规 2 11 3" xfId="478"/>
    <cellStyle name="常规 2 11 3 2" xfId="4365"/>
    <cellStyle name="常规 2 11 4" xfId="479"/>
    <cellStyle name="常规 2 11 4 2" xfId="4354"/>
    <cellStyle name="常规 2 11 5" xfId="480"/>
    <cellStyle name="常规 2 11 5 2" xfId="4343"/>
    <cellStyle name="常规 2 11 6" xfId="481"/>
    <cellStyle name="常规 2 11 6 2" xfId="4332"/>
    <cellStyle name="常规 2 11 7" xfId="4386"/>
    <cellStyle name="常规 2 12" xfId="482"/>
    <cellStyle name="常规 2 12 2" xfId="4311"/>
    <cellStyle name="常规 2 13" xfId="483"/>
    <cellStyle name="常规 2 13 2" xfId="4300"/>
    <cellStyle name="常规 2 14" xfId="484"/>
    <cellStyle name="常规 2 14 2" xfId="4299"/>
    <cellStyle name="常规 2 15" xfId="485"/>
    <cellStyle name="常规 2 15 2" xfId="4296"/>
    <cellStyle name="常规 2 16" xfId="4517"/>
    <cellStyle name="常规 2 2" xfId="6"/>
    <cellStyle name="常规 2 2 10" xfId="487"/>
    <cellStyle name="常规 2 2 10 2" xfId="488"/>
    <cellStyle name="常规 2 2 10 2 2" xfId="4246"/>
    <cellStyle name="常规 2 2 10 3" xfId="489"/>
    <cellStyle name="常规 2 2 10 3 2" xfId="4235"/>
    <cellStyle name="常规 2 2 10 4" xfId="490"/>
    <cellStyle name="常规 2 2 10 4 2" xfId="4234"/>
    <cellStyle name="常规 2 2 10 5" xfId="491"/>
    <cellStyle name="常规 2 2 10 5 2" xfId="4213"/>
    <cellStyle name="常规 2 2 10 6" xfId="492"/>
    <cellStyle name="常规 2 2 10 6 2" xfId="4202"/>
    <cellStyle name="常规 2 2 10 7" xfId="4267"/>
    <cellStyle name="常规 2 2 11" xfId="493"/>
    <cellStyle name="常规 2 2 11 2" xfId="4201"/>
    <cellStyle name="常规 2 2 12" xfId="494"/>
    <cellStyle name="常规 2 2 12 2" xfId="4181"/>
    <cellStyle name="常规 2 2 13" xfId="495"/>
    <cellStyle name="常规 2 2 13 2" xfId="4170"/>
    <cellStyle name="常规 2 2 14" xfId="496"/>
    <cellStyle name="常规 2 2 14 2" xfId="4159"/>
    <cellStyle name="常规 2 2 15" xfId="4278"/>
    <cellStyle name="常规 2 2 2" xfId="7"/>
    <cellStyle name="常规 2 2 2 10" xfId="498"/>
    <cellStyle name="常规 2 2 2 10 2" xfId="4127"/>
    <cellStyle name="常规 2 2 2 11" xfId="499"/>
    <cellStyle name="常规 2 2 2 11 2" xfId="4126"/>
    <cellStyle name="常规 2 2 2 12" xfId="500"/>
    <cellStyle name="常规 2 2 2 12 2" xfId="4124"/>
    <cellStyle name="常规 2 2 2 13" xfId="4138"/>
    <cellStyle name="常规 2 2 2 2" xfId="8"/>
    <cellStyle name="常规 2 2 2 2 10" xfId="502"/>
    <cellStyle name="常规 2 2 2 2 10 2" xfId="4094"/>
    <cellStyle name="常规 2 2 2 2 11" xfId="4105"/>
    <cellStyle name="常规 2 2 2 2 2" xfId="9"/>
    <cellStyle name="常规 2 2 2 2 2 2" xfId="10"/>
    <cellStyle name="常规 2 2 2 2 2 2 2" xfId="505"/>
    <cellStyle name="常规 2 2 2 2 2 2 2 2" xfId="506"/>
    <cellStyle name="常规 2 2 2 2 2 2 2 2 2" xfId="4040"/>
    <cellStyle name="常规 2 2 2 2 2 2 2 3" xfId="507"/>
    <cellStyle name="常规 2 2 2 2 2 2 2 3 2" xfId="4039"/>
    <cellStyle name="常规 2 2 2 2 2 2 2 4" xfId="508"/>
    <cellStyle name="常规 2 2 2 2 2 2 2 4 2" xfId="4036"/>
    <cellStyle name="常规 2 2 2 2 2 2 2 5" xfId="509"/>
    <cellStyle name="常规 2 2 2 2 2 2 2 5 2" xfId="4032"/>
    <cellStyle name="常规 2 2 2 2 2 2 2 6" xfId="510"/>
    <cellStyle name="常规 2 2 2 2 2 2 2 6 2" xfId="4013"/>
    <cellStyle name="常规 2 2 2 2 2 2 2 7" xfId="4051"/>
    <cellStyle name="常规 2 2 2 2 2 2 3" xfId="511"/>
    <cellStyle name="常规 2 2 2 2 2 2 3 2" xfId="4002"/>
    <cellStyle name="常规 2 2 2 2 2 2 4" xfId="512"/>
    <cellStyle name="常规 2 2 2 2 2 2 4 2" xfId="3991"/>
    <cellStyle name="常规 2 2 2 2 2 2 5" xfId="513"/>
    <cellStyle name="常规 2 2 2 2 2 2 5 2" xfId="3970"/>
    <cellStyle name="常规 2 2 2 2 2 2 6" xfId="514"/>
    <cellStyle name="常规 2 2 2 2 2 2 6 2" xfId="3959"/>
    <cellStyle name="常规 2 2 2 2 2 2 7" xfId="4072"/>
    <cellStyle name="常规 2 2 2 2 2 3" xfId="11"/>
    <cellStyle name="常规 2 2 2 2 2 3 2" xfId="516"/>
    <cellStyle name="常规 2 2 2 2 2 3 2 2" xfId="517"/>
    <cellStyle name="常规 2 2 2 2 2 3 2 2 2" xfId="3928"/>
    <cellStyle name="常规 2 2 2 2 2 3 2 3" xfId="518"/>
    <cellStyle name="常规 2 2 2 2 2 3 2 3 2" xfId="3917"/>
    <cellStyle name="常规 2 2 2 2 2 3 2 4" xfId="519"/>
    <cellStyle name="常规 2 2 2 2 2 3 2 4 2" xfId="3906"/>
    <cellStyle name="常规 2 2 2 2 2 3 2 5" xfId="520"/>
    <cellStyle name="常规 2 2 2 2 2 3 2 5 2" xfId="3885"/>
    <cellStyle name="常规 2 2 2 2 2 3 2 6" xfId="521"/>
    <cellStyle name="常规 2 2 2 2 2 3 2 6 2" xfId="3874"/>
    <cellStyle name="常规 2 2 2 2 2 3 2 7" xfId="3939"/>
    <cellStyle name="常规 2 2 2 2 2 3 3" xfId="522"/>
    <cellStyle name="常规 2 2 2 2 2 3 3 2" xfId="3873"/>
    <cellStyle name="常规 2 2 2 2 2 3 4" xfId="523"/>
    <cellStyle name="常规 2 2 2 2 2 3 4 2" xfId="3870"/>
    <cellStyle name="常规 2 2 2 2 2 3 5" xfId="524"/>
    <cellStyle name="常规 2 2 2 2 2 3 5 2" xfId="3867"/>
    <cellStyle name="常规 2 2 2 2 2 3 6" xfId="525"/>
    <cellStyle name="常规 2 2 2 2 2 3 6 2" xfId="3856"/>
    <cellStyle name="常规 2 2 2 2 2 3 7" xfId="3958"/>
    <cellStyle name="常规 2 2 2 2 2 4" xfId="526"/>
    <cellStyle name="常规 2 2 2 2 2 4 2" xfId="527"/>
    <cellStyle name="常规 2 2 2 2 2 4 2 2" xfId="3824"/>
    <cellStyle name="常规 2 2 2 2 2 4 3" xfId="528"/>
    <cellStyle name="常规 2 2 2 2 2 4 3 2" xfId="3813"/>
    <cellStyle name="常规 2 2 2 2 2 4 4" xfId="529"/>
    <cellStyle name="常规 2 2 2 2 2 4 4 2" xfId="3812"/>
    <cellStyle name="常规 2 2 2 2 2 4 5" xfId="530"/>
    <cellStyle name="常规 2 2 2 2 2 4 5 2" xfId="3792"/>
    <cellStyle name="常规 2 2 2 2 2 4 6" xfId="531"/>
    <cellStyle name="常规 2 2 2 2 2 4 6 2" xfId="3781"/>
    <cellStyle name="常规 2 2 2 2 2 4 7" xfId="3845"/>
    <cellStyle name="常规 2 2 2 2 2 5" xfId="532"/>
    <cellStyle name="常规 2 2 2 2 2 5 2" xfId="3770"/>
    <cellStyle name="常规 2 2 2 2 2 6" xfId="533"/>
    <cellStyle name="常规 2 2 2 2 2 6 2" xfId="3749"/>
    <cellStyle name="常规 2 2 2 2 2 7" xfId="534"/>
    <cellStyle name="常规 2 2 2 2 2 7 2" xfId="3748"/>
    <cellStyle name="常规 2 2 2 2 2 8" xfId="535"/>
    <cellStyle name="常规 2 2 2 2 2 8 2" xfId="3746"/>
    <cellStyle name="常规 2 2 2 2 2 9" xfId="4083"/>
    <cellStyle name="常规 2 2 2 2 3" xfId="12"/>
    <cellStyle name="常规 2 2 2 2 3 2" xfId="537"/>
    <cellStyle name="常规 2 2 2 2 3 2 2" xfId="538"/>
    <cellStyle name="常规 2 2 2 2 3 2 2 2" xfId="3704"/>
    <cellStyle name="常规 2 2 2 2 3 2 3" xfId="539"/>
    <cellStyle name="常规 2 2 2 2 3 2 3 2" xfId="3683"/>
    <cellStyle name="常规 2 2 2 2 3 2 4" xfId="540"/>
    <cellStyle name="常规 2 2 2 2 3 2 4 2" xfId="3682"/>
    <cellStyle name="常规 2 2 2 2 3 2 5" xfId="541"/>
    <cellStyle name="常规 2 2 2 2 3 2 5 2" xfId="3680"/>
    <cellStyle name="常规 2 2 2 2 3 2 6" xfId="542"/>
    <cellStyle name="常规 2 2 2 2 3 2 6 2" xfId="3661"/>
    <cellStyle name="常规 2 2 2 2 3 2 7" xfId="3715"/>
    <cellStyle name="常规 2 2 2 2 3 3" xfId="543"/>
    <cellStyle name="常规 2 2 2 2 3 3 2" xfId="3650"/>
    <cellStyle name="常规 2 2 2 2 3 4" xfId="544"/>
    <cellStyle name="常规 2 2 2 2 3 4 2" xfId="3629"/>
    <cellStyle name="常规 2 2 2 2 3 5" xfId="545"/>
    <cellStyle name="常规 2 2 2 2 3 5 2" xfId="3618"/>
    <cellStyle name="常规 2 2 2 2 3 6" xfId="546"/>
    <cellStyle name="常规 2 2 2 2 3 6 2" xfId="3617"/>
    <cellStyle name="常规 2 2 2 2 3 7" xfId="3726"/>
    <cellStyle name="常规 2 2 2 2 4" xfId="13"/>
    <cellStyle name="常规 2 2 2 2 4 2" xfId="548"/>
    <cellStyle name="常规 2 2 2 2 4 2 2" xfId="549"/>
    <cellStyle name="常规 2 2 2 2 4 2 2 2" xfId="3584"/>
    <cellStyle name="常规 2 2 2 2 4 2 3" xfId="550"/>
    <cellStyle name="常规 2 2 2 2 4 2 3 2" xfId="3564"/>
    <cellStyle name="常规 2 2 2 2 4 2 4" xfId="551"/>
    <cellStyle name="常规 2 2 2 2 4 2 4 2" xfId="3553"/>
    <cellStyle name="常规 2 2 2 2 4 2 5" xfId="552"/>
    <cellStyle name="常规 2 2 2 2 4 2 5 2" xfId="3542"/>
    <cellStyle name="常规 2 2 2 2 4 2 6" xfId="553"/>
    <cellStyle name="常规 2 2 2 2 4 2 6 2" xfId="3521"/>
    <cellStyle name="常规 2 2 2 2 4 2 7" xfId="3585"/>
    <cellStyle name="常规 2 2 2 2 4 3" xfId="554"/>
    <cellStyle name="常规 2 2 2 2 4 3 2" xfId="3510"/>
    <cellStyle name="常规 2 2 2 2 4 4" xfId="555"/>
    <cellStyle name="常规 2 2 2 2 4 4 2" xfId="3509"/>
    <cellStyle name="常规 2 2 2 2 4 5" xfId="556"/>
    <cellStyle name="常规 2 2 2 2 4 5 2" xfId="3507"/>
    <cellStyle name="常规 2 2 2 2 4 6" xfId="557"/>
    <cellStyle name="常规 2 2 2 2 4 6 2" xfId="3504"/>
    <cellStyle name="常规 2 2 2 2 4 7" xfId="3596"/>
    <cellStyle name="常规 2 2 2 2 5" xfId="14"/>
    <cellStyle name="常规 2 2 2 2 5 2" xfId="559"/>
    <cellStyle name="常规 2 2 2 2 5 2 2" xfId="560"/>
    <cellStyle name="常规 2 2 2 2 5 2 2 2" xfId="3454"/>
    <cellStyle name="常规 2 2 2 2 5 2 3" xfId="561"/>
    <cellStyle name="常规 2 2 2 2 5 2 3 2" xfId="3443"/>
    <cellStyle name="常规 2 2 2 2 5 2 4" xfId="562"/>
    <cellStyle name="常规 2 2 2 2 5 2 4 2" xfId="3442"/>
    <cellStyle name="常规 2 2 2 2 5 2 5" xfId="563"/>
    <cellStyle name="常规 2 2 2 2 5 2 5 2" xfId="3421"/>
    <cellStyle name="常规 2 2 2 2 5 2 6" xfId="564"/>
    <cellStyle name="常规 2 2 2 2 5 2 6 2" xfId="3410"/>
    <cellStyle name="常规 2 2 2 2 5 2 7" xfId="3475"/>
    <cellStyle name="常规 2 2 2 2 5 3" xfId="565"/>
    <cellStyle name="常规 2 2 2 2 5 3 2" xfId="3409"/>
    <cellStyle name="常规 2 2 2 2 5 4" xfId="566"/>
    <cellStyle name="常规 2 2 2 2 5 4 2" xfId="3390"/>
    <cellStyle name="常规 2 2 2 2 5 5" xfId="567"/>
    <cellStyle name="常规 2 2 2 2 5 5 2" xfId="3379"/>
    <cellStyle name="常规 2 2 2 2 5 6" xfId="568"/>
    <cellStyle name="常规 2 2 2 2 5 6 2" xfId="3368"/>
    <cellStyle name="常规 2 2 2 2 5 7" xfId="3486"/>
    <cellStyle name="常规 2 2 2 2 6" xfId="569"/>
    <cellStyle name="常规 2 2 2 2 6 2" xfId="570"/>
    <cellStyle name="常规 2 2 2 2 6 2 2" xfId="3336"/>
    <cellStyle name="常规 2 2 2 2 6 3" xfId="571"/>
    <cellStyle name="常规 2 2 2 2 6 3 2" xfId="3325"/>
    <cellStyle name="常规 2 2 2 2 6 4" xfId="572"/>
    <cellStyle name="常规 2 2 2 2 6 4 2" xfId="3324"/>
    <cellStyle name="常规 2 2 2 2 6 5" xfId="573"/>
    <cellStyle name="常规 2 2 2 2 6 5 2" xfId="3321"/>
    <cellStyle name="常规 2 2 2 2 6 6" xfId="574"/>
    <cellStyle name="常规 2 2 2 2 6 6 2" xfId="3301"/>
    <cellStyle name="常规 2 2 2 2 6 7" xfId="3357"/>
    <cellStyle name="常规 2 2 2 2 7" xfId="575"/>
    <cellStyle name="常规 2 2 2 2 7 2" xfId="3290"/>
    <cellStyle name="常规 2 2 2 2 8" xfId="576"/>
    <cellStyle name="常规 2 2 2 2 8 2" xfId="3279"/>
    <cellStyle name="常规 2 2 2 2 9" xfId="577"/>
    <cellStyle name="常规 2 2 2 2 9 2" xfId="3258"/>
    <cellStyle name="常规 2 2 2 3" xfId="15"/>
    <cellStyle name="常规 2 2 2 3 10" xfId="579"/>
    <cellStyle name="常规 2 2 2 3 10 2" xfId="3246"/>
    <cellStyle name="常规 2 2 2 3 11" xfId="580"/>
    <cellStyle name="常规 2 2 2 3 11 2" xfId="3244"/>
    <cellStyle name="常规 2 2 2 3 12" xfId="3247"/>
    <cellStyle name="常规 2 2 2 3 2" xfId="16"/>
    <cellStyle name="常规 2 2 2 3 2 2" xfId="17"/>
    <cellStyle name="常规 2 2 2 3 2 2 2" xfId="583"/>
    <cellStyle name="常规 2 2 2 3 2 2 2 2" xfId="584"/>
    <cellStyle name="常规 2 2 2 3 2 2 2 2 2" xfId="3200"/>
    <cellStyle name="常规 2 2 2 3 2 2 2 3" xfId="585"/>
    <cellStyle name="常规 2 2 2 3 2 2 2 3 2" xfId="3179"/>
    <cellStyle name="常规 2 2 2 3 2 2 2 4" xfId="586"/>
    <cellStyle name="常规 2 2 2 3 2 2 2 4 2" xfId="3168"/>
    <cellStyle name="常规 2 2 2 3 2 2 2 5" xfId="587"/>
    <cellStyle name="常规 2 2 2 3 2 2 2 5 2" xfId="3167"/>
    <cellStyle name="常规 2 2 2 3 2 2 2 6" xfId="588"/>
    <cellStyle name="常规 2 2 2 3 2 2 2 6 2" xfId="3148"/>
    <cellStyle name="常规 2 2 2 3 2 2 2 7" xfId="3211"/>
    <cellStyle name="常规 2 2 2 3 2 2 3" xfId="589"/>
    <cellStyle name="常规 2 2 2 3 2 2 3 2" xfId="3137"/>
    <cellStyle name="常规 2 2 2 3 2 2 4" xfId="590"/>
    <cellStyle name="常规 2 2 2 3 2 2 4 2" xfId="3126"/>
    <cellStyle name="常规 2 2 2 3 2 2 5" xfId="591"/>
    <cellStyle name="常规 2 2 2 3 2 2 5 2" xfId="3115"/>
    <cellStyle name="常规 2 2 2 3 2 2 6" xfId="592"/>
    <cellStyle name="常规 2 2 2 3 2 2 6 2" xfId="3094"/>
    <cellStyle name="常规 2 2 2 3 2 2 7" xfId="3222"/>
    <cellStyle name="常规 2 2 2 3 2 3" xfId="18"/>
    <cellStyle name="常规 2 2 2 3 2 3 2" xfId="594"/>
    <cellStyle name="常规 2 2 2 3 2 3 2 2" xfId="595"/>
    <cellStyle name="常规 2 2 2 3 2 3 2 2 2" xfId="3079"/>
    <cellStyle name="常规 2 2 2 3 2 3 2 3" xfId="596"/>
    <cellStyle name="常规 2 2 2 3 2 3 2 3 2" xfId="3059"/>
    <cellStyle name="常规 2 2 2 3 2 3 2 4" xfId="597"/>
    <cellStyle name="常规 2 2 2 3 2 3 2 4 2" xfId="3048"/>
    <cellStyle name="常规 2 2 2 3 2 3 2 5" xfId="598"/>
    <cellStyle name="常规 2 2 2 3 2 3 2 5 2" xfId="3037"/>
    <cellStyle name="常规 2 2 2 3 2 3 2 6" xfId="599"/>
    <cellStyle name="常规 2 2 2 3 2 3 2 6 2" xfId="3016"/>
    <cellStyle name="常规 2 2 2 3 2 3 2 7" xfId="3082"/>
    <cellStyle name="常规 2 2 2 3 2 3 3" xfId="600"/>
    <cellStyle name="常规 2 2 2 3 2 3 3 2" xfId="3005"/>
    <cellStyle name="常规 2 2 2 3 2 3 4" xfId="601"/>
    <cellStyle name="常规 2 2 2 3 2 3 4 2" xfId="3004"/>
    <cellStyle name="常规 2 2 2 3 2 3 5" xfId="602"/>
    <cellStyle name="常规 2 2 2 3 2 3 5 2" xfId="3002"/>
    <cellStyle name="常规 2 2 2 3 2 3 6" xfId="603"/>
    <cellStyle name="常规 2 2 2 3 2 3 6 2" xfId="2998"/>
    <cellStyle name="常规 2 2 2 3 2 3 7" xfId="3083"/>
    <cellStyle name="常规 2 2 2 3 2 4" xfId="604"/>
    <cellStyle name="常规 2 2 2 3 2 4 2" xfId="605"/>
    <cellStyle name="常规 2 2 2 3 2 4 2 2" xfId="2976"/>
    <cellStyle name="常规 2 2 2 3 2 4 3" xfId="606"/>
    <cellStyle name="常规 2 2 2 3 2 4 3 2" xfId="2955"/>
    <cellStyle name="常规 2 2 2 3 2 4 4" xfId="607"/>
    <cellStyle name="常规 2 2 2 3 2 4 4 2" xfId="2944"/>
    <cellStyle name="常规 2 2 2 3 2 4 5" xfId="608"/>
    <cellStyle name="常规 2 2 2 3 2 4 5 2" xfId="2943"/>
    <cellStyle name="常规 2 2 2 3 2 4 6" xfId="609"/>
    <cellStyle name="常规 2 2 2 3 2 4 6 2" xfId="2923"/>
    <cellStyle name="常规 2 2 2 3 2 4 7" xfId="2987"/>
    <cellStyle name="常规 2 2 2 3 2 5" xfId="610"/>
    <cellStyle name="常规 2 2 2 3 2 5 2" xfId="2912"/>
    <cellStyle name="常规 2 2 2 3 2 6" xfId="611"/>
    <cellStyle name="常规 2 2 2 3 2 6 2" xfId="2901"/>
    <cellStyle name="常规 2 2 2 3 2 7" xfId="612"/>
    <cellStyle name="常规 2 2 2 3 2 7 2" xfId="2880"/>
    <cellStyle name="常规 2 2 2 3 2 8" xfId="613"/>
    <cellStyle name="常规 2 2 2 3 2 8 2" xfId="2879"/>
    <cellStyle name="常规 2 2 2 3 2 9" xfId="3240"/>
    <cellStyle name="常规 2 2 2 3 3" xfId="19"/>
    <cellStyle name="常规 2 2 2 3 3 2" xfId="615"/>
    <cellStyle name="常规 2 2 2 3 3 2 2" xfId="616"/>
    <cellStyle name="常规 2 2 2 3 3 2 2 2" xfId="2846"/>
    <cellStyle name="常规 2 2 2 3 3 2 3" xfId="617"/>
    <cellStyle name="常规 2 2 2 3 3 2 3 2" xfId="2835"/>
    <cellStyle name="常规 2 2 2 3 3 2 4" xfId="618"/>
    <cellStyle name="常规 2 2 2 3 3 2 4 2" xfId="2814"/>
    <cellStyle name="常规 2 2 2 3 3 2 5" xfId="619"/>
    <cellStyle name="常规 2 2 2 3 3 2 5 2" xfId="2813"/>
    <cellStyle name="常规 2 2 2 3 3 2 6" xfId="620"/>
    <cellStyle name="常规 2 2 2 3 3 2 6 2" xfId="2811"/>
    <cellStyle name="常规 2 2 2 3 3 2 7" xfId="2857"/>
    <cellStyle name="常规 2 2 2 3 3 3" xfId="621"/>
    <cellStyle name="常规 2 2 2 3 3 3 2" xfId="2792"/>
    <cellStyle name="常规 2 2 2 3 3 4" xfId="622"/>
    <cellStyle name="常规 2 2 2 3 3 4 2" xfId="2781"/>
    <cellStyle name="常规 2 2 2 3 3 5" xfId="623"/>
    <cellStyle name="常规 2 2 2 3 3 5 2" xfId="2770"/>
    <cellStyle name="常规 2 2 2 3 3 6" xfId="624"/>
    <cellStyle name="常规 2 2 2 3 3 6 2" xfId="2759"/>
    <cellStyle name="常规 2 2 2 3 3 7" xfId="2877"/>
    <cellStyle name="常规 2 2 2 3 4" xfId="20"/>
    <cellStyle name="常规 2 2 2 3 4 2" xfId="626"/>
    <cellStyle name="常规 2 2 2 3 4 2 2" xfId="627"/>
    <cellStyle name="常规 2 2 2 3 4 2 2 2" xfId="2726"/>
    <cellStyle name="常规 2 2 2 3 4 2 3" xfId="628"/>
    <cellStyle name="常规 2 2 2 3 4 2 3 2" xfId="2723"/>
    <cellStyle name="常规 2 2 2 3 4 2 4" xfId="629"/>
    <cellStyle name="常规 2 2 2 3 4 2 4 2" xfId="2705"/>
    <cellStyle name="常规 2 2 2 3 4 2 5" xfId="630"/>
    <cellStyle name="常规 2 2 2 3 4 2 5 2" xfId="2694"/>
    <cellStyle name="常规 2 2 2 3 4 2 6" xfId="631"/>
    <cellStyle name="常规 2 2 2 3 4 2 6 2" xfId="2673"/>
    <cellStyle name="常规 2 2 2 3 4 2 7" xfId="2727"/>
    <cellStyle name="常规 2 2 2 3 4 3" xfId="632"/>
    <cellStyle name="常规 2 2 2 3 4 3 2" xfId="2662"/>
    <cellStyle name="常规 2 2 2 3 4 4" xfId="633"/>
    <cellStyle name="常规 2 2 2 3 4 4 2" xfId="2661"/>
    <cellStyle name="常规 2 2 2 3 4 5" xfId="634"/>
    <cellStyle name="常规 2 2 2 3 4 5 2" xfId="2640"/>
    <cellStyle name="常规 2 2 2 3 4 6" xfId="635"/>
    <cellStyle name="常规 2 2 2 3 4 6 2" xfId="2629"/>
    <cellStyle name="常规 2 2 2 3 4 7" xfId="2738"/>
    <cellStyle name="常规 2 2 2 3 5" xfId="21"/>
    <cellStyle name="常规 2 2 2 3 5 2" xfId="637"/>
    <cellStyle name="常规 2 2 2 3 5 2 2" xfId="638"/>
    <cellStyle name="常规 2 2 2 3 5 2 2 2" xfId="2597"/>
    <cellStyle name="常规 2 2 2 3 5 2 3" xfId="639"/>
    <cellStyle name="常规 2 2 2 3 5 2 3 2" xfId="2586"/>
    <cellStyle name="常规 2 2 2 3 5 2 4" xfId="640"/>
    <cellStyle name="常规 2 2 2 3 5 2 4 2" xfId="2565"/>
    <cellStyle name="常规 2 2 2 3 5 2 5" xfId="641"/>
    <cellStyle name="常规 2 2 2 3 5 2 5 2" xfId="2554"/>
    <cellStyle name="常规 2 2 2 3 5 2 6" xfId="642"/>
    <cellStyle name="常规 2 2 2 3 5 2 6 2" xfId="2553"/>
    <cellStyle name="常规 2 2 2 3 5 2 7" xfId="2608"/>
    <cellStyle name="常规 2 2 2 3 5 3" xfId="643"/>
    <cellStyle name="常规 2 2 2 3 5 3 2" xfId="2551"/>
    <cellStyle name="常规 2 2 2 3 5 4" xfId="644"/>
    <cellStyle name="常规 2 2 2 3 5 4 2" xfId="2532"/>
    <cellStyle name="常规 2 2 2 3 5 5" xfId="645"/>
    <cellStyle name="常规 2 2 2 3 5 5 2" xfId="2521"/>
    <cellStyle name="常规 2 2 2 3 5 6" xfId="646"/>
    <cellStyle name="常规 2 2 2 3 5 6 2" xfId="2510"/>
    <cellStyle name="常规 2 2 2 3 5 7" xfId="2628"/>
    <cellStyle name="常规 2 2 2 3 6" xfId="22"/>
    <cellStyle name="常规 2 2 2 3 6 2" xfId="648"/>
    <cellStyle name="常规 2 2 2 3 6 2 2" xfId="649"/>
    <cellStyle name="常规 2 2 2 3 6 2 2 2" xfId="2467"/>
    <cellStyle name="常规 2 2 2 3 6 2 3" xfId="650"/>
    <cellStyle name="常规 2 2 2 3 6 2 3 2" xfId="2466"/>
    <cellStyle name="常规 2 2 2 3 6 2 4" xfId="651"/>
    <cellStyle name="常规 2 2 2 3 6 2 4 2" xfId="2463"/>
    <cellStyle name="常规 2 2 2 3 6 2 5" xfId="652"/>
    <cellStyle name="常规 2 2 2 3 6 2 5 2" xfId="2459"/>
    <cellStyle name="常规 2 2 2 3 6 2 6" xfId="653"/>
    <cellStyle name="常规 2 2 2 3 6 2 6 2" xfId="2441"/>
    <cellStyle name="常规 2 2 2 3 6 2 7" xfId="2478"/>
    <cellStyle name="常规 2 2 2 3 6 3" xfId="654"/>
    <cellStyle name="常规 2 2 2 3 6 3 2" xfId="2430"/>
    <cellStyle name="常规 2 2 2 3 6 4" xfId="655"/>
    <cellStyle name="常规 2 2 2 3 6 4 2" xfId="2409"/>
    <cellStyle name="常规 2 2 2 3 6 5" xfId="656"/>
    <cellStyle name="常规 2 2 2 3 6 5 2" xfId="2398"/>
    <cellStyle name="常规 2 2 2 3 6 6" xfId="657"/>
    <cellStyle name="常规 2 2 2 3 6 6 2" xfId="2397"/>
    <cellStyle name="常规 2 2 2 3 6 7" xfId="2499"/>
    <cellStyle name="常规 2 2 2 3 7" xfId="658"/>
    <cellStyle name="常规 2 2 2 3 7 2" xfId="659"/>
    <cellStyle name="常规 2 2 2 3 7 2 2" xfId="2365"/>
    <cellStyle name="常规 2 2 2 3 7 3" xfId="660"/>
    <cellStyle name="常规 2 2 2 3 7 3 2" xfId="2364"/>
    <cellStyle name="常规 2 2 2 3 7 4" xfId="661"/>
    <cellStyle name="常规 2 2 2 3 7 4 2" xfId="2345"/>
    <cellStyle name="常规 2 2 2 3 7 5" xfId="662"/>
    <cellStyle name="常规 2 2 2 3 7 5 2" xfId="2334"/>
    <cellStyle name="常规 2 2 2 3 7 6" xfId="663"/>
    <cellStyle name="常规 2 2 2 3 7 6 2" xfId="2323"/>
    <cellStyle name="常规 2 2 2 3 7 7" xfId="2376"/>
    <cellStyle name="常规 2 2 2 3 8" xfId="664"/>
    <cellStyle name="常规 2 2 2 3 8 2" xfId="2312"/>
    <cellStyle name="常规 2 2 2 3 9" xfId="665"/>
    <cellStyle name="常规 2 2 2 3 9 2" xfId="2291"/>
    <cellStyle name="常规 2 2 2 4" xfId="23"/>
    <cellStyle name="常规 2 2 2 4 2" xfId="24"/>
    <cellStyle name="常规 2 2 2 4 2 2" xfId="668"/>
    <cellStyle name="常规 2 2 2 4 2 2 2" xfId="669"/>
    <cellStyle name="常规 2 2 2 4 2 2 2 2" xfId="2256"/>
    <cellStyle name="常规 2 2 2 4 2 2 3" xfId="670"/>
    <cellStyle name="常规 2 2 2 4 2 2 3 2" xfId="2245"/>
    <cellStyle name="常规 2 2 2 4 2 2 4" xfId="671"/>
    <cellStyle name="常规 2 2 2 4 2 2 4 2" xfId="2234"/>
    <cellStyle name="常规 2 2 2 4 2 2 5" xfId="672"/>
    <cellStyle name="常规 2 2 2 4 2 2 5 2" xfId="2213"/>
    <cellStyle name="常规 2 2 2 4 2 2 6" xfId="673"/>
    <cellStyle name="常规 2 2 2 4 2 2 6 2" xfId="2202"/>
    <cellStyle name="常规 2 2 2 4 2 2 7" xfId="2276"/>
    <cellStyle name="常规 2 2 2 4 2 3" xfId="674"/>
    <cellStyle name="常规 2 2 2 4 2 3 2" xfId="2201"/>
    <cellStyle name="常规 2 2 2 4 2 4" xfId="675"/>
    <cellStyle name="常规 2 2 2 4 2 4 2" xfId="2199"/>
    <cellStyle name="常规 2 2 2 4 2 5" xfId="676"/>
    <cellStyle name="常规 2 2 2 4 2 5 2" xfId="2195"/>
    <cellStyle name="常规 2 2 2 4 2 6" xfId="677"/>
    <cellStyle name="常规 2 2 2 4 2 6 2" xfId="2184"/>
    <cellStyle name="常规 2 2 2 4 2 7" xfId="2279"/>
    <cellStyle name="常规 2 2 2 4 3" xfId="25"/>
    <cellStyle name="常规 2 2 2 4 3 2" xfId="679"/>
    <cellStyle name="常规 2 2 2 4 3 2 2" xfId="680"/>
    <cellStyle name="常规 2 2 2 4 3 2 2 2" xfId="2147"/>
    <cellStyle name="常规 2 2 2 4 3 2 3" xfId="681"/>
    <cellStyle name="常规 2 2 2 4 3 2 3 2" xfId="2126"/>
    <cellStyle name="常规 2 2 2 4 3 2 4" xfId="682"/>
    <cellStyle name="常规 2 2 2 4 3 2 4 2" xfId="2115"/>
    <cellStyle name="常规 2 2 2 4 3 2 5" xfId="683"/>
    <cellStyle name="常规 2 2 2 4 3 2 5 2" xfId="2114"/>
    <cellStyle name="常规 2 2 2 4 3 2 6" xfId="684"/>
    <cellStyle name="常规 2 2 2 4 3 2 6 2" xfId="2094"/>
    <cellStyle name="常规 2 2 2 4 3 2 7" xfId="2162"/>
    <cellStyle name="常规 2 2 2 4 3 3" xfId="685"/>
    <cellStyle name="常规 2 2 2 4 3 3 2" xfId="2083"/>
    <cellStyle name="常规 2 2 2 4 3 4" xfId="686"/>
    <cellStyle name="常规 2 2 2 4 3 4 2" xfId="2072"/>
    <cellStyle name="常规 2 2 2 4 3 5" xfId="687"/>
    <cellStyle name="常规 2 2 2 4 3 5 2" xfId="2051"/>
    <cellStyle name="常规 2 2 2 4 3 6" xfId="688"/>
    <cellStyle name="常规 2 2 2 4 3 6 2" xfId="2050"/>
    <cellStyle name="常规 2 2 2 4 3 7" xfId="2163"/>
    <cellStyle name="常规 2 2 2 4 4" xfId="689"/>
    <cellStyle name="常规 2 2 2 4 4 2" xfId="690"/>
    <cellStyle name="常规 2 2 2 4 4 2 2" xfId="2028"/>
    <cellStyle name="常规 2 2 2 4 4 3" xfId="691"/>
    <cellStyle name="常规 2 2 2 4 4 3 2" xfId="2017"/>
    <cellStyle name="常规 2 2 2 4 4 4" xfId="692"/>
    <cellStyle name="常规 2 2 2 4 4 4 2" xfId="2006"/>
    <cellStyle name="常规 2 2 2 4 4 5" xfId="693"/>
    <cellStyle name="常规 2 2 2 4 4 5 2" xfId="1985"/>
    <cellStyle name="常规 2 2 2 4 4 6" xfId="694"/>
    <cellStyle name="常规 2 2 2 4 4 6 2" xfId="1984"/>
    <cellStyle name="常规 2 2 2 4 4 7" xfId="2048"/>
    <cellStyle name="常规 2 2 2 4 5" xfId="695"/>
    <cellStyle name="常规 2 2 2 4 5 2" xfId="1982"/>
    <cellStyle name="常规 2 2 2 4 6" xfId="696"/>
    <cellStyle name="常规 2 2 2 4 6 2" xfId="1963"/>
    <cellStyle name="常规 2 2 2 4 7" xfId="697"/>
    <cellStyle name="常规 2 2 2 4 7 2" xfId="1952"/>
    <cellStyle name="常规 2 2 2 4 8" xfId="698"/>
    <cellStyle name="常规 2 2 2 4 8 2" xfId="1931"/>
    <cellStyle name="常规 2 2 2 4 9" xfId="2280"/>
    <cellStyle name="常规 2 2 2 5" xfId="26"/>
    <cellStyle name="常规 2 2 2 5 2" xfId="27"/>
    <cellStyle name="常规 2 2 2 5 2 2" xfId="701"/>
    <cellStyle name="常规 2 2 2 5 2 2 2" xfId="702"/>
    <cellStyle name="常规 2 2 2 5 2 2 2 2" xfId="1887"/>
    <cellStyle name="常规 2 2 2 5 2 2 3" xfId="703"/>
    <cellStyle name="常规 2 2 2 5 2 2 3 2" xfId="1886"/>
    <cellStyle name="常规 2 2 2 5 2 2 4" xfId="704"/>
    <cellStyle name="常规 2 2 2 5 2 2 4 2" xfId="1866"/>
    <cellStyle name="常规 2 2 2 5 2 2 5" xfId="705"/>
    <cellStyle name="常规 2 2 2 5 2 2 5 2" xfId="1855"/>
    <cellStyle name="常规 2 2 2 5 2 2 6" xfId="706"/>
    <cellStyle name="常规 2 2 2 5 2 2 6 2" xfId="1844"/>
    <cellStyle name="常规 2 2 2 5 2 2 7" xfId="1898"/>
    <cellStyle name="常规 2 2 2 5 2 3" xfId="707"/>
    <cellStyle name="常规 2 2 2 5 2 3 2" xfId="1823"/>
    <cellStyle name="常规 2 2 2 5 2 4" xfId="708"/>
    <cellStyle name="常规 2 2 2 5 2 4 2" xfId="1812"/>
    <cellStyle name="常规 2 2 2 5 2 5" xfId="709"/>
    <cellStyle name="常规 2 2 2 5 2 5 2" xfId="1811"/>
    <cellStyle name="常规 2 2 2 5 2 6" xfId="710"/>
    <cellStyle name="常规 2 2 2 5 2 6 2" xfId="1809"/>
    <cellStyle name="常规 2 2 2 5 2 7" xfId="1919"/>
    <cellStyle name="常规 2 2 2 5 3" xfId="28"/>
    <cellStyle name="常规 2 2 2 5 3 2" xfId="712"/>
    <cellStyle name="常规 2 2 2 5 3 2 2" xfId="713"/>
    <cellStyle name="常规 2 2 2 5 3 2 2 2" xfId="1777"/>
    <cellStyle name="常规 2 2 2 5 3 2 3" xfId="714"/>
    <cellStyle name="常规 2 2 2 5 3 2 3 2" xfId="1756"/>
    <cellStyle name="常规 2 2 2 5 3 2 4" xfId="715"/>
    <cellStyle name="常规 2 2 2 5 3 2 4 2" xfId="1745"/>
    <cellStyle name="常规 2 2 2 5 3 2 5" xfId="716"/>
    <cellStyle name="常规 2 2 2 5 3 2 5 2" xfId="1744"/>
    <cellStyle name="常规 2 2 2 5 3 2 6" xfId="717"/>
    <cellStyle name="常规 2 2 2 5 3 2 6 2" xfId="1723"/>
    <cellStyle name="常规 2 2 2 5 3 2 7" xfId="1788"/>
    <cellStyle name="常规 2 2 2 5 3 3" xfId="718"/>
    <cellStyle name="常规 2 2 2 5 3 3 2" xfId="1712"/>
    <cellStyle name="常规 2 2 2 5 3 4" xfId="719"/>
    <cellStyle name="常规 2 2 2 5 3 4 2" xfId="1711"/>
    <cellStyle name="常规 2 2 2 5 3 5" xfId="720"/>
    <cellStyle name="常规 2 2 2 5 3 5 2" xfId="1692"/>
    <cellStyle name="常规 2 2 2 5 3 6" xfId="721"/>
    <cellStyle name="常规 2 2 2 5 3 6 2" xfId="1681"/>
    <cellStyle name="常规 2 2 2 5 3 7" xfId="1806"/>
    <cellStyle name="常规 2 2 2 5 4" xfId="722"/>
    <cellStyle name="常规 2 2 2 5 4 2" xfId="723"/>
    <cellStyle name="常规 2 2 2 5 4 2 2" xfId="1659"/>
    <cellStyle name="常规 2 2 2 5 4 3" xfId="724"/>
    <cellStyle name="常规 2 2 2 5 4 3 2" xfId="1638"/>
    <cellStyle name="常规 2 2 2 5 4 4" xfId="725"/>
    <cellStyle name="常规 2 2 2 5 4 4 2" xfId="1627"/>
    <cellStyle name="常规 2 2 2 5 4 5" xfId="726"/>
    <cellStyle name="常规 2 2 2 5 4 5 2" xfId="1626"/>
    <cellStyle name="常规 2 2 2 5 4 6" xfId="727"/>
    <cellStyle name="常规 2 2 2 5 4 6 2" xfId="1623"/>
    <cellStyle name="常规 2 2 2 5 4 7" xfId="1670"/>
    <cellStyle name="常规 2 2 2 5 5" xfId="728"/>
    <cellStyle name="常规 2 2 2 5 5 2" xfId="1603"/>
    <cellStyle name="常规 2 2 2 5 6" xfId="729"/>
    <cellStyle name="常规 2 2 2 5 6 2" xfId="1592"/>
    <cellStyle name="常规 2 2 2 5 7" xfId="730"/>
    <cellStyle name="常规 2 2 2 5 7 2" xfId="1581"/>
    <cellStyle name="常规 2 2 2 5 8" xfId="731"/>
    <cellStyle name="常规 2 2 2 5 8 2" xfId="1560"/>
    <cellStyle name="常规 2 2 2 5 9" xfId="1920"/>
    <cellStyle name="常规 2 2 2 6" xfId="29"/>
    <cellStyle name="常规 2 2 2 6 2" xfId="733"/>
    <cellStyle name="常规 2 2 2 6 2 2" xfId="734"/>
    <cellStyle name="常规 2 2 2 6 2 2 2" xfId="1546"/>
    <cellStyle name="常规 2 2 2 6 2 3" xfId="735"/>
    <cellStyle name="常规 2 2 2 6 2 3 2" xfId="1542"/>
    <cellStyle name="常规 2 2 2 6 2 4" xfId="736"/>
    <cellStyle name="常规 2 2 2 6 2 4 2" xfId="1524"/>
    <cellStyle name="常规 2 2 2 6 2 5" xfId="737"/>
    <cellStyle name="常规 2 2 2 6 2 5 2" xfId="1513"/>
    <cellStyle name="常规 2 2 2 6 2 6" xfId="738"/>
    <cellStyle name="常规 2 2 2 6 2 6 2" xfId="1502"/>
    <cellStyle name="常规 2 2 2 6 2 7" xfId="1548"/>
    <cellStyle name="常规 2 2 2 6 3" xfId="739"/>
    <cellStyle name="常规 2 2 2 6 3 2" xfId="1481"/>
    <cellStyle name="常规 2 2 2 6 4" xfId="740"/>
    <cellStyle name="常规 2 2 2 6 4 2" xfId="1470"/>
    <cellStyle name="常规 2 2 2 6 5" xfId="741"/>
    <cellStyle name="常规 2 2 2 6 5 2" xfId="1469"/>
    <cellStyle name="常规 2 2 2 6 6" xfId="742"/>
    <cellStyle name="常规 2 2 2 6 6 2" xfId="1450"/>
    <cellStyle name="常规 2 2 2 6 7" xfId="1549"/>
    <cellStyle name="常规 2 2 2 7" xfId="30"/>
    <cellStyle name="常规 2 2 2 7 2" xfId="744"/>
    <cellStyle name="常规 2 2 2 7 2 2" xfId="745"/>
    <cellStyle name="常规 2 2 2 7 2 2 2" xfId="1417"/>
    <cellStyle name="常规 2 2 2 7 2 3" xfId="746"/>
    <cellStyle name="常规 2 2 2 7 2 3 2" xfId="1396"/>
    <cellStyle name="常规 2 2 2 7 2 4" xfId="747"/>
    <cellStyle name="常规 2 2 2 7 2 4 2" xfId="1385"/>
    <cellStyle name="常规 2 2 2 7 2 5" xfId="748"/>
    <cellStyle name="常规 2 2 2 7 2 5 2" xfId="1384"/>
    <cellStyle name="常规 2 2 2 7 2 6" xfId="749"/>
    <cellStyle name="常规 2 2 2 7 2 6 2" xfId="1381"/>
    <cellStyle name="常规 2 2 2 7 2 7" xfId="1428"/>
    <cellStyle name="常规 2 2 2 7 3" xfId="750"/>
    <cellStyle name="常规 2 2 2 7 3 2" xfId="1361"/>
    <cellStyle name="常规 2 2 2 7 4" xfId="751"/>
    <cellStyle name="常规 2 2 2 7 4 2" xfId="1350"/>
    <cellStyle name="常规 2 2 2 7 5" xfId="752"/>
    <cellStyle name="常规 2 2 2 7 5 2" xfId="1339"/>
    <cellStyle name="常规 2 2 2 7 6" xfId="753"/>
    <cellStyle name="常规 2 2 2 7 6 2" xfId="1318"/>
    <cellStyle name="常规 2 2 2 7 7" xfId="1439"/>
    <cellStyle name="常规 2 2 2 8" xfId="754"/>
    <cellStyle name="常规 2 2 2 8 2" xfId="755"/>
    <cellStyle name="常规 2 2 2 8 2 2" xfId="1306"/>
    <cellStyle name="常规 2 2 2 8 3" xfId="756"/>
    <cellStyle name="常规 2 2 2 8 3 2" xfId="1304"/>
    <cellStyle name="常规 2 2 2 8 4" xfId="757"/>
    <cellStyle name="常规 2 2 2 8 4 2" xfId="1300"/>
    <cellStyle name="常规 2 2 2 8 5" xfId="758"/>
    <cellStyle name="常规 2 2 2 8 5 2" xfId="1289"/>
    <cellStyle name="常规 2 2 2 8 6" xfId="759"/>
    <cellStyle name="常规 2 2 2 8 6 2" xfId="1278"/>
    <cellStyle name="常规 2 2 2 8 7" xfId="1307"/>
    <cellStyle name="常规 2 2 2 9" xfId="760"/>
    <cellStyle name="常规 2 2 2 9 2" xfId="1257"/>
    <cellStyle name="常规 2 2 3" xfId="31"/>
    <cellStyle name="常规 2 2 3 10" xfId="762"/>
    <cellStyle name="常规 2 2 3 10 2" xfId="1245"/>
    <cellStyle name="常规 2 2 3 11" xfId="763"/>
    <cellStyle name="常规 2 2 3 11 2" xfId="1225"/>
    <cellStyle name="常规 2 2 3 12" xfId="764"/>
    <cellStyle name="常规 2 2 3 12 2" xfId="1214"/>
    <cellStyle name="常规 2 2 3 13" xfId="1246"/>
    <cellStyle name="常规 2 2 3 2" xfId="32"/>
    <cellStyle name="常规 2 2 3 2 10" xfId="766"/>
    <cellStyle name="常规 2 2 3 2 10 2" xfId="1182"/>
    <cellStyle name="常规 2 2 3 2 11" xfId="767"/>
    <cellStyle name="常规 2 2 3 2 11 2" xfId="1181"/>
    <cellStyle name="常规 2 2 3 2 12" xfId="1203"/>
    <cellStyle name="常规 2 2 3 2 2" xfId="33"/>
    <cellStyle name="常规 2 2 3 2 2 2" xfId="34"/>
    <cellStyle name="常规 2 2 3 2 2 2 2" xfId="770"/>
    <cellStyle name="常规 2 2 3 2 2 2 2 2" xfId="771"/>
    <cellStyle name="常规 2 2 3 2 2 2 2 2 2" xfId="1137"/>
    <cellStyle name="常规 2 2 3 2 2 2 2 3" xfId="772"/>
    <cellStyle name="常规 2 2 3 2 2 2 2 3 2" xfId="1116"/>
    <cellStyle name="常规 2 2 3 2 2 2 2 4" xfId="773"/>
    <cellStyle name="常规 2 2 3 2 2 2 2 4 2" xfId="1115"/>
    <cellStyle name="常规 2 2 3 2 2 2 2 5" xfId="774"/>
    <cellStyle name="常规 2 2 3 2 2 2 2 5 2" xfId="1113"/>
    <cellStyle name="常规 2 2 3 2 2 2 2 6" xfId="775"/>
    <cellStyle name="常规 2 2 3 2 2 2 2 6 2" xfId="1094"/>
    <cellStyle name="常规 2 2 3 2 2 2 2 7" xfId="1148"/>
    <cellStyle name="常规 2 2 3 2 2 2 3" xfId="776"/>
    <cellStyle name="常规 2 2 3 2 2 2 3 2" xfId="1083"/>
    <cellStyle name="常规 2 2 3 2 2 2 4" xfId="777"/>
    <cellStyle name="常规 2 2 3 2 2 2 4 2" xfId="1072"/>
    <cellStyle name="常规 2 2 3 2 2 2 5" xfId="778"/>
    <cellStyle name="常规 2 2 3 2 2 2 5 2" xfId="1061"/>
    <cellStyle name="常规 2 2 3 2 2 2 6" xfId="779"/>
    <cellStyle name="常规 2 2 3 2 2 2 6 2" xfId="1040"/>
    <cellStyle name="常规 2 2 3 2 2 2 7" xfId="1159"/>
    <cellStyle name="常规 2 2 3 2 2 3" xfId="35"/>
    <cellStyle name="常规 2 2 3 2 2 3 2" xfId="781"/>
    <cellStyle name="常规 2 2 3 2 2 3 2 2" xfId="782"/>
    <cellStyle name="常规 2 2 3 2 2 3 2 2 2" xfId="1025"/>
    <cellStyle name="常规 2 2 3 2 2 3 2 3" xfId="783"/>
    <cellStyle name="常规 2 2 3 2 2 3 2 3 2" xfId="1007"/>
    <cellStyle name="常规 2 2 3 2 2 3 2 4" xfId="784"/>
    <cellStyle name="常规 2 2 3 2 2 3 2 4 2" xfId="996"/>
    <cellStyle name="常规 2 2 3 2 2 3 2 5" xfId="785"/>
    <cellStyle name="常规 2 2 3 2 2 3 2 5 2" xfId="975"/>
    <cellStyle name="常规 2 2 3 2 2 3 2 6" xfId="786"/>
    <cellStyle name="常规 2 2 3 2 2 3 2 6 2" xfId="964"/>
    <cellStyle name="常规 2 2 3 2 2 3 2 7" xfId="1028"/>
    <cellStyle name="常规 2 2 3 2 2 3 3" xfId="787"/>
    <cellStyle name="常规 2 2 3 2 2 3 3 2" xfId="963"/>
    <cellStyle name="常规 2 2 3 2 2 3 4" xfId="788"/>
    <cellStyle name="常规 2 2 3 2 2 3 4 2" xfId="942"/>
    <cellStyle name="常规 2 2 3 2 2 3 5" xfId="789"/>
    <cellStyle name="常规 2 2 3 2 2 3 5 2" xfId="931"/>
    <cellStyle name="常规 2 2 3 2 2 3 6" xfId="790"/>
    <cellStyle name="常规 2 2 3 2 2 3 6 2" xfId="930"/>
    <cellStyle name="常规 2 2 3 2 2 3 7" xfId="1029"/>
    <cellStyle name="常规 2 2 3 2 2 4" xfId="791"/>
    <cellStyle name="常规 2 2 3 2 2 4 2" xfId="792"/>
    <cellStyle name="常规 2 2 3 2 2 4 2 2" xfId="899"/>
    <cellStyle name="常规 2 2 3 2 2 4 3" xfId="793"/>
    <cellStyle name="常规 2 2 3 2 2 4 3 2" xfId="888"/>
    <cellStyle name="常规 2 2 3 2 2 4 4" xfId="794"/>
    <cellStyle name="常规 2 2 3 2 2 4 4 2" xfId="867"/>
    <cellStyle name="常规 2 2 3 2 2 4 5" xfId="795"/>
    <cellStyle name="常规 2 2 3 2 2 4 5 2" xfId="856"/>
    <cellStyle name="常规 2 2 3 2 2 4 6" xfId="796"/>
    <cellStyle name="常规 2 2 3 2 2 4 6 2" xfId="855"/>
    <cellStyle name="常规 2 2 3 2 2 4 7" xfId="910"/>
    <cellStyle name="常规 2 2 3 2 2 5" xfId="797"/>
    <cellStyle name="常规 2 2 3 2 2 5 2" xfId="853"/>
    <cellStyle name="常规 2 2 3 2 2 6" xfId="798"/>
    <cellStyle name="常规 2 2 3 2 2 6 2" xfId="834"/>
    <cellStyle name="常规 2 2 3 2 2 7" xfId="799"/>
    <cellStyle name="常规 2 2 3 2 2 7 2" xfId="823"/>
    <cellStyle name="常规 2 2 3 2 2 8" xfId="800"/>
    <cellStyle name="常规 2 2 3 2 2 8 2" xfId="812"/>
    <cellStyle name="常规 2 2 3 2 2 9" xfId="1179"/>
    <cellStyle name="常规 2 2 3 2 3" xfId="36"/>
    <cellStyle name="常规 2 2 3 2 3 2" xfId="802"/>
    <cellStyle name="常规 2 2 3 2 3 2 2" xfId="803"/>
    <cellStyle name="常规 2 2 3 2 3 2 2 2" xfId="769"/>
    <cellStyle name="常规 2 2 3 2 3 2 3" xfId="804"/>
    <cellStyle name="常规 2 2 3 2 3 2 3 2" xfId="768"/>
    <cellStyle name="常规 2 2 3 2 3 2 4" xfId="805"/>
    <cellStyle name="常规 2 2 3 2 3 2 4 2" xfId="765"/>
    <cellStyle name="常规 2 2 3 2 3 2 5" xfId="806"/>
    <cellStyle name="常规 2 2 3 2 3 2 5 2" xfId="761"/>
    <cellStyle name="常规 2 2 3 2 3 2 6" xfId="807"/>
    <cellStyle name="常规 2 2 3 2 3 2 6 2" xfId="743"/>
    <cellStyle name="常规 2 2 3 2 3 2 7" xfId="780"/>
    <cellStyle name="常规 2 2 3 2 3 3" xfId="808"/>
    <cellStyle name="常规 2 2 3 2 3 3 2" xfId="732"/>
    <cellStyle name="常规 2 2 3 2 3 4" xfId="809"/>
    <cellStyle name="常规 2 2 3 2 3 4 2" xfId="711"/>
    <cellStyle name="常规 2 2 3 2 3 5" xfId="810"/>
    <cellStyle name="常规 2 2 3 2 3 5 2" xfId="700"/>
    <cellStyle name="常规 2 2 3 2 3 6" xfId="811"/>
    <cellStyle name="常规 2 2 3 2 3 6 2" xfId="699"/>
    <cellStyle name="常规 2 2 3 2 3 7" xfId="801"/>
    <cellStyle name="常规 2 2 3 2 4" xfId="37"/>
    <cellStyle name="常规 2 2 3 2 4 2" xfId="813"/>
    <cellStyle name="常规 2 2 3 2 4 2 2" xfId="814"/>
    <cellStyle name="常规 2 2 3 2 4 2 2 2" xfId="666"/>
    <cellStyle name="常规 2 2 3 2 4 2 3" xfId="815"/>
    <cellStyle name="常规 2 2 3 2 4 2 3 2" xfId="647"/>
    <cellStyle name="常规 2 2 3 2 4 2 4" xfId="816"/>
    <cellStyle name="常规 2 2 3 2 4 2 4 2" xfId="636"/>
    <cellStyle name="常规 2 2 3 2 4 2 5" xfId="817"/>
    <cellStyle name="常规 2 2 3 2 4 2 5 2" xfId="625"/>
    <cellStyle name="常规 2 2 3 2 4 2 6" xfId="818"/>
    <cellStyle name="常规 2 2 3 2 4 2 6 2" xfId="614"/>
    <cellStyle name="常规 2 2 3 2 4 2 7" xfId="667"/>
    <cellStyle name="常规 2 2 3 2 4 3" xfId="819"/>
    <cellStyle name="常规 2 2 3 2 4 3 2" xfId="593"/>
    <cellStyle name="常规 2 2 3 2 4 4" xfId="820"/>
    <cellStyle name="常规 2 2 3 2 4 4 2" xfId="582"/>
    <cellStyle name="常规 2 2 3 2 4 5" xfId="821"/>
    <cellStyle name="常规 2 2 3 2 4 5 2" xfId="581"/>
    <cellStyle name="常规 2 2 3 2 4 6" xfId="822"/>
    <cellStyle name="常规 2 2 3 2 4 6 2" xfId="578"/>
    <cellStyle name="常规 2 2 3 2 4 7" xfId="678"/>
    <cellStyle name="常规 2 2 3 2 5" xfId="38"/>
    <cellStyle name="常规 2 2 3 2 5 2" xfId="824"/>
    <cellStyle name="常规 2 2 3 2 5 2 2" xfId="825"/>
    <cellStyle name="常规 2 2 3 2 5 2 2 2" xfId="536"/>
    <cellStyle name="常规 2 2 3 2 5 2 3" xfId="826"/>
    <cellStyle name="常规 2 2 3 2 5 2 3 2" xfId="515"/>
    <cellStyle name="常规 2 2 3 2 5 2 4" xfId="827"/>
    <cellStyle name="常规 2 2 3 2 5 2 4 2" xfId="504"/>
    <cellStyle name="常规 2 2 3 2 5 2 5" xfId="828"/>
    <cellStyle name="常规 2 2 3 2 5 2 5 2" xfId="503"/>
    <cellStyle name="常规 2 2 3 2 5 2 6" xfId="829"/>
    <cellStyle name="常规 2 2 3 2 5 2 6 2" xfId="501"/>
    <cellStyle name="常规 2 2 3 2 5 2 7" xfId="547"/>
    <cellStyle name="常规 2 2 3 2 5 3" xfId="830"/>
    <cellStyle name="常规 2 2 3 2 5 3 2" xfId="497"/>
    <cellStyle name="常规 2 2 3 2 5 4" xfId="831"/>
    <cellStyle name="常规 2 2 3 2 5 4 2" xfId="486"/>
    <cellStyle name="常规 2 2 3 2 5 5" xfId="832"/>
    <cellStyle name="常规 2 2 3 2 5 5 2" xfId="465"/>
    <cellStyle name="常规 2 2 3 2 5 6" xfId="833"/>
    <cellStyle name="常规 2 2 3 2 5 6 2" xfId="464"/>
    <cellStyle name="常规 2 2 3 2 5 7" xfId="558"/>
    <cellStyle name="常规 2 2 3 2 6" xfId="39"/>
    <cellStyle name="常规 2 2 3 2 6 2" xfId="835"/>
    <cellStyle name="常规 2 2 3 2 6 2 2" xfId="836"/>
    <cellStyle name="常规 2 2 3 2 6 2 2 2" xfId="425"/>
    <cellStyle name="常规 2 2 3 2 6 2 3" xfId="837"/>
    <cellStyle name="常规 2 2 3 2 6 2 3 2" xfId="424"/>
    <cellStyle name="常规 2 2 3 2 6 2 4" xfId="838"/>
    <cellStyle name="常规 2 2 3 2 6 2 4 2" xfId="5071"/>
    <cellStyle name="常规 2 2 3 2 6 2 5" xfId="839"/>
    <cellStyle name="常规 2 2 3 2 6 2 5 2" xfId="5072"/>
    <cellStyle name="常规 2 2 3 2 6 2 6" xfId="840"/>
    <cellStyle name="常规 2 2 3 2 6 2 6 2" xfId="5073"/>
    <cellStyle name="常规 2 2 3 2 6 2 7" xfId="436"/>
    <cellStyle name="常规 2 2 3 2 6 3" xfId="841"/>
    <cellStyle name="常规 2 2 3 2 6 3 2" xfId="5074"/>
    <cellStyle name="常规 2 2 3 2 6 4" xfId="842"/>
    <cellStyle name="常规 2 2 3 2 6 4 2" xfId="5075"/>
    <cellStyle name="常规 2 2 3 2 6 5" xfId="843"/>
    <cellStyle name="常规 2 2 3 2 6 5 2" xfId="5076"/>
    <cellStyle name="常规 2 2 3 2 6 6" xfId="844"/>
    <cellStyle name="常规 2 2 3 2 6 6 2" xfId="5077"/>
    <cellStyle name="常规 2 2 3 2 6 7" xfId="447"/>
    <cellStyle name="常规 2 2 3 2 7" xfId="845"/>
    <cellStyle name="常规 2 2 3 2 7 2" xfId="846"/>
    <cellStyle name="常规 2 2 3 2 7 2 2" xfId="5079"/>
    <cellStyle name="常规 2 2 3 2 7 3" xfId="847"/>
    <cellStyle name="常规 2 2 3 2 7 3 2" xfId="5080"/>
    <cellStyle name="常规 2 2 3 2 7 4" xfId="848"/>
    <cellStyle name="常规 2 2 3 2 7 4 2" xfId="5081"/>
    <cellStyle name="常规 2 2 3 2 7 5" xfId="849"/>
    <cellStyle name="常规 2 2 3 2 7 5 2" xfId="5082"/>
    <cellStyle name="常规 2 2 3 2 7 6" xfId="850"/>
    <cellStyle name="常规 2 2 3 2 7 6 2" xfId="5083"/>
    <cellStyle name="常规 2 2 3 2 7 7" xfId="5078"/>
    <cellStyle name="常规 2 2 3 2 8" xfId="851"/>
    <cellStyle name="常规 2 2 3 2 8 2" xfId="5084"/>
    <cellStyle name="常规 2 2 3 2 9" xfId="852"/>
    <cellStyle name="常规 2 2 3 2 9 2" xfId="5085"/>
    <cellStyle name="常规 2 2 3 3" xfId="40"/>
    <cellStyle name="常规 2 2 3 3 10" xfId="854"/>
    <cellStyle name="常规 2 2 3 3 10 2" xfId="5087"/>
    <cellStyle name="常规 2 2 3 3 11" xfId="5086"/>
    <cellStyle name="常规 2 2 3 3 2" xfId="41"/>
    <cellStyle name="常规 2 2 3 3 2 2" xfId="42"/>
    <cellStyle name="常规 2 2 3 3 2 2 2" xfId="857"/>
    <cellStyle name="常规 2 2 3 3 2 2 2 2" xfId="858"/>
    <cellStyle name="常规 2 2 3 3 2 2 2 2 2" xfId="5091"/>
    <cellStyle name="常规 2 2 3 3 2 2 2 3" xfId="859"/>
    <cellStyle name="常规 2 2 3 3 2 2 2 3 2" xfId="5092"/>
    <cellStyle name="常规 2 2 3 3 2 2 2 4" xfId="860"/>
    <cellStyle name="常规 2 2 3 3 2 2 2 4 2" xfId="5093"/>
    <cellStyle name="常规 2 2 3 3 2 2 2 5" xfId="861"/>
    <cellStyle name="常规 2 2 3 3 2 2 2 5 2" xfId="5094"/>
    <cellStyle name="常规 2 2 3 3 2 2 2 6" xfId="862"/>
    <cellStyle name="常规 2 2 3 3 2 2 2 6 2" xfId="5095"/>
    <cellStyle name="常规 2 2 3 3 2 2 2 7" xfId="5090"/>
    <cellStyle name="常规 2 2 3 3 2 2 3" xfId="863"/>
    <cellStyle name="常规 2 2 3 3 2 2 3 2" xfId="5096"/>
    <cellStyle name="常规 2 2 3 3 2 2 4" xfId="864"/>
    <cellStyle name="常规 2 2 3 3 2 2 4 2" xfId="5097"/>
    <cellStyle name="常规 2 2 3 3 2 2 5" xfId="865"/>
    <cellStyle name="常规 2 2 3 3 2 2 5 2" xfId="5098"/>
    <cellStyle name="常规 2 2 3 3 2 2 6" xfId="866"/>
    <cellStyle name="常规 2 2 3 3 2 2 6 2" xfId="5099"/>
    <cellStyle name="常规 2 2 3 3 2 2 7" xfId="5089"/>
    <cellStyle name="常规 2 2 3 3 2 3" xfId="43"/>
    <cellStyle name="常规 2 2 3 3 2 3 2" xfId="868"/>
    <cellStyle name="常规 2 2 3 3 2 3 2 2" xfId="869"/>
    <cellStyle name="常规 2 2 3 3 2 3 2 2 2" xfId="5102"/>
    <cellStyle name="常规 2 2 3 3 2 3 2 3" xfId="870"/>
    <cellStyle name="常规 2 2 3 3 2 3 2 3 2" xfId="5103"/>
    <cellStyle name="常规 2 2 3 3 2 3 2 4" xfId="871"/>
    <cellStyle name="常规 2 2 3 3 2 3 2 4 2" xfId="5104"/>
    <cellStyle name="常规 2 2 3 3 2 3 2 5" xfId="872"/>
    <cellStyle name="常规 2 2 3 3 2 3 2 5 2" xfId="5105"/>
    <cellStyle name="常规 2 2 3 3 2 3 2 6" xfId="873"/>
    <cellStyle name="常规 2 2 3 3 2 3 2 6 2" xfId="5106"/>
    <cellStyle name="常规 2 2 3 3 2 3 2 7" xfId="5101"/>
    <cellStyle name="常规 2 2 3 3 2 3 3" xfId="874"/>
    <cellStyle name="常规 2 2 3 3 2 3 3 2" xfId="5107"/>
    <cellStyle name="常规 2 2 3 3 2 3 4" xfId="875"/>
    <cellStyle name="常规 2 2 3 3 2 3 4 2" xfId="5108"/>
    <cellStyle name="常规 2 2 3 3 2 3 5" xfId="876"/>
    <cellStyle name="常规 2 2 3 3 2 3 5 2" xfId="5109"/>
    <cellStyle name="常规 2 2 3 3 2 3 6" xfId="877"/>
    <cellStyle name="常规 2 2 3 3 2 3 6 2" xfId="5110"/>
    <cellStyle name="常规 2 2 3 3 2 3 7" xfId="5100"/>
    <cellStyle name="常规 2 2 3 3 2 4" xfId="878"/>
    <cellStyle name="常规 2 2 3 3 2 4 2" xfId="879"/>
    <cellStyle name="常规 2 2 3 3 2 4 2 2" xfId="5112"/>
    <cellStyle name="常规 2 2 3 3 2 4 3" xfId="880"/>
    <cellStyle name="常规 2 2 3 3 2 4 3 2" xfId="5113"/>
    <cellStyle name="常规 2 2 3 3 2 4 4" xfId="881"/>
    <cellStyle name="常规 2 2 3 3 2 4 4 2" xfId="5114"/>
    <cellStyle name="常规 2 2 3 3 2 4 5" xfId="882"/>
    <cellStyle name="常规 2 2 3 3 2 4 5 2" xfId="5115"/>
    <cellStyle name="常规 2 2 3 3 2 4 6" xfId="883"/>
    <cellStyle name="常规 2 2 3 3 2 4 6 2" xfId="5116"/>
    <cellStyle name="常规 2 2 3 3 2 4 7" xfId="5111"/>
    <cellStyle name="常规 2 2 3 3 2 5" xfId="884"/>
    <cellStyle name="常规 2 2 3 3 2 5 2" xfId="5117"/>
    <cellStyle name="常规 2 2 3 3 2 6" xfId="885"/>
    <cellStyle name="常规 2 2 3 3 2 6 2" xfId="5118"/>
    <cellStyle name="常规 2 2 3 3 2 7" xfId="886"/>
    <cellStyle name="常规 2 2 3 3 2 7 2" xfId="5119"/>
    <cellStyle name="常规 2 2 3 3 2 8" xfId="887"/>
    <cellStyle name="常规 2 2 3 3 2 8 2" xfId="5120"/>
    <cellStyle name="常规 2 2 3 3 2 9" xfId="5088"/>
    <cellStyle name="常规 2 2 3 3 3" xfId="44"/>
    <cellStyle name="常规 2 2 3 3 3 2" xfId="889"/>
    <cellStyle name="常规 2 2 3 3 3 2 2" xfId="890"/>
    <cellStyle name="常规 2 2 3 3 3 2 2 2" xfId="5123"/>
    <cellStyle name="常规 2 2 3 3 3 2 3" xfId="891"/>
    <cellStyle name="常规 2 2 3 3 3 2 3 2" xfId="5124"/>
    <cellStyle name="常规 2 2 3 3 3 2 4" xfId="892"/>
    <cellStyle name="常规 2 2 3 3 3 2 4 2" xfId="5125"/>
    <cellStyle name="常规 2 2 3 3 3 2 5" xfId="893"/>
    <cellStyle name="常规 2 2 3 3 3 2 5 2" xfId="5126"/>
    <cellStyle name="常规 2 2 3 3 3 2 6" xfId="894"/>
    <cellStyle name="常规 2 2 3 3 3 2 6 2" xfId="5127"/>
    <cellStyle name="常规 2 2 3 3 3 2 7" xfId="5122"/>
    <cellStyle name="常规 2 2 3 3 3 3" xfId="895"/>
    <cellStyle name="常规 2 2 3 3 3 3 2" xfId="5128"/>
    <cellStyle name="常规 2 2 3 3 3 4" xfId="896"/>
    <cellStyle name="常规 2 2 3 3 3 4 2" xfId="5129"/>
    <cellStyle name="常规 2 2 3 3 3 5" xfId="897"/>
    <cellStyle name="常规 2 2 3 3 3 5 2" xfId="5130"/>
    <cellStyle name="常规 2 2 3 3 3 6" xfId="898"/>
    <cellStyle name="常规 2 2 3 3 3 6 2" xfId="5131"/>
    <cellStyle name="常规 2 2 3 3 3 7" xfId="5121"/>
    <cellStyle name="常规 2 2 3 3 4" xfId="45"/>
    <cellStyle name="常规 2 2 3 3 4 2" xfId="900"/>
    <cellStyle name="常规 2 2 3 3 4 2 2" xfId="901"/>
    <cellStyle name="常规 2 2 3 3 4 2 2 2" xfId="5134"/>
    <cellStyle name="常规 2 2 3 3 4 2 3" xfId="902"/>
    <cellStyle name="常规 2 2 3 3 4 2 3 2" xfId="5135"/>
    <cellStyle name="常规 2 2 3 3 4 2 4" xfId="903"/>
    <cellStyle name="常规 2 2 3 3 4 2 4 2" xfId="5136"/>
    <cellStyle name="常规 2 2 3 3 4 2 5" xfId="904"/>
    <cellStyle name="常规 2 2 3 3 4 2 5 2" xfId="5137"/>
    <cellStyle name="常规 2 2 3 3 4 2 6" xfId="905"/>
    <cellStyle name="常规 2 2 3 3 4 2 6 2" xfId="5138"/>
    <cellStyle name="常规 2 2 3 3 4 2 7" xfId="5133"/>
    <cellStyle name="常规 2 2 3 3 4 3" xfId="906"/>
    <cellStyle name="常规 2 2 3 3 4 3 2" xfId="5139"/>
    <cellStyle name="常规 2 2 3 3 4 4" xfId="907"/>
    <cellStyle name="常规 2 2 3 3 4 4 2" xfId="5140"/>
    <cellStyle name="常规 2 2 3 3 4 5" xfId="908"/>
    <cellStyle name="常规 2 2 3 3 4 5 2" xfId="5141"/>
    <cellStyle name="常规 2 2 3 3 4 6" xfId="909"/>
    <cellStyle name="常规 2 2 3 3 4 6 2" xfId="5142"/>
    <cellStyle name="常规 2 2 3 3 4 7" xfId="5132"/>
    <cellStyle name="常规 2 2 3 3 5" xfId="46"/>
    <cellStyle name="常规 2 2 3 3 5 2" xfId="911"/>
    <cellStyle name="常规 2 2 3 3 5 2 2" xfId="912"/>
    <cellStyle name="常规 2 2 3 3 5 2 2 2" xfId="5145"/>
    <cellStyle name="常规 2 2 3 3 5 2 3" xfId="913"/>
    <cellStyle name="常规 2 2 3 3 5 2 3 2" xfId="5146"/>
    <cellStyle name="常规 2 2 3 3 5 2 4" xfId="914"/>
    <cellStyle name="常规 2 2 3 3 5 2 4 2" xfId="5147"/>
    <cellStyle name="常规 2 2 3 3 5 2 5" xfId="915"/>
    <cellStyle name="常规 2 2 3 3 5 2 5 2" xfId="5148"/>
    <cellStyle name="常规 2 2 3 3 5 2 6" xfId="916"/>
    <cellStyle name="常规 2 2 3 3 5 2 6 2" xfId="5149"/>
    <cellStyle name="常规 2 2 3 3 5 2 7" xfId="5144"/>
    <cellStyle name="常规 2 2 3 3 5 3" xfId="917"/>
    <cellStyle name="常规 2 2 3 3 5 3 2" xfId="5150"/>
    <cellStyle name="常规 2 2 3 3 5 4" xfId="918"/>
    <cellStyle name="常规 2 2 3 3 5 4 2" xfId="5151"/>
    <cellStyle name="常规 2 2 3 3 5 5" xfId="919"/>
    <cellStyle name="常规 2 2 3 3 5 5 2" xfId="5152"/>
    <cellStyle name="常规 2 2 3 3 5 6" xfId="920"/>
    <cellStyle name="常规 2 2 3 3 5 6 2" xfId="5153"/>
    <cellStyle name="常规 2 2 3 3 5 7" xfId="5143"/>
    <cellStyle name="常规 2 2 3 3 6" xfId="921"/>
    <cellStyle name="常规 2 2 3 3 6 2" xfId="922"/>
    <cellStyle name="常规 2 2 3 3 6 2 2" xfId="5155"/>
    <cellStyle name="常规 2 2 3 3 6 3" xfId="923"/>
    <cellStyle name="常规 2 2 3 3 6 3 2" xfId="5156"/>
    <cellStyle name="常规 2 2 3 3 6 4" xfId="924"/>
    <cellStyle name="常规 2 2 3 3 6 4 2" xfId="5157"/>
    <cellStyle name="常规 2 2 3 3 6 5" xfId="925"/>
    <cellStyle name="常规 2 2 3 3 6 5 2" xfId="5158"/>
    <cellStyle name="常规 2 2 3 3 6 6" xfId="926"/>
    <cellStyle name="常规 2 2 3 3 6 6 2" xfId="5159"/>
    <cellStyle name="常规 2 2 3 3 6 7" xfId="5154"/>
    <cellStyle name="常规 2 2 3 3 7" xfId="927"/>
    <cellStyle name="常规 2 2 3 3 7 2" xfId="5160"/>
    <cellStyle name="常规 2 2 3 3 8" xfId="928"/>
    <cellStyle name="常规 2 2 3 3 8 2" xfId="5161"/>
    <cellStyle name="常规 2 2 3 3 9" xfId="929"/>
    <cellStyle name="常规 2 2 3 3 9 2" xfId="5162"/>
    <cellStyle name="常规 2 2 3 4" xfId="47"/>
    <cellStyle name="常规 2 2 3 4 2" xfId="48"/>
    <cellStyle name="常规 2 2 3 4 2 2" xfId="932"/>
    <cellStyle name="常规 2 2 3 4 2 2 2" xfId="933"/>
    <cellStyle name="常规 2 2 3 4 2 2 2 2" xfId="5166"/>
    <cellStyle name="常规 2 2 3 4 2 2 3" xfId="934"/>
    <cellStyle name="常规 2 2 3 4 2 2 3 2" xfId="5167"/>
    <cellStyle name="常规 2 2 3 4 2 2 4" xfId="935"/>
    <cellStyle name="常规 2 2 3 4 2 2 4 2" xfId="5168"/>
    <cellStyle name="常规 2 2 3 4 2 2 5" xfId="936"/>
    <cellStyle name="常规 2 2 3 4 2 2 5 2" xfId="5169"/>
    <cellStyle name="常规 2 2 3 4 2 2 6" xfId="937"/>
    <cellStyle name="常规 2 2 3 4 2 2 6 2" xfId="5170"/>
    <cellStyle name="常规 2 2 3 4 2 2 7" xfId="5165"/>
    <cellStyle name="常规 2 2 3 4 2 3" xfId="938"/>
    <cellStyle name="常规 2 2 3 4 2 3 2" xfId="5171"/>
    <cellStyle name="常规 2 2 3 4 2 4" xfId="939"/>
    <cellStyle name="常规 2 2 3 4 2 4 2" xfId="5172"/>
    <cellStyle name="常规 2 2 3 4 2 5" xfId="940"/>
    <cellStyle name="常规 2 2 3 4 2 5 2" xfId="5173"/>
    <cellStyle name="常规 2 2 3 4 2 6" xfId="941"/>
    <cellStyle name="常规 2 2 3 4 2 6 2" xfId="5174"/>
    <cellStyle name="常规 2 2 3 4 2 7" xfId="5164"/>
    <cellStyle name="常规 2 2 3 4 3" xfId="49"/>
    <cellStyle name="常规 2 2 3 4 3 2" xfId="943"/>
    <cellStyle name="常规 2 2 3 4 3 2 2" xfId="944"/>
    <cellStyle name="常规 2 2 3 4 3 2 2 2" xfId="5177"/>
    <cellStyle name="常规 2 2 3 4 3 2 3" xfId="945"/>
    <cellStyle name="常规 2 2 3 4 3 2 3 2" xfId="5178"/>
    <cellStyle name="常规 2 2 3 4 3 2 4" xfId="946"/>
    <cellStyle name="常规 2 2 3 4 3 2 4 2" xfId="5179"/>
    <cellStyle name="常规 2 2 3 4 3 2 5" xfId="947"/>
    <cellStyle name="常规 2 2 3 4 3 2 5 2" xfId="5180"/>
    <cellStyle name="常规 2 2 3 4 3 2 6" xfId="948"/>
    <cellStyle name="常规 2 2 3 4 3 2 6 2" xfId="5181"/>
    <cellStyle name="常规 2 2 3 4 3 2 7" xfId="5176"/>
    <cellStyle name="常规 2 2 3 4 3 3" xfId="949"/>
    <cellStyle name="常规 2 2 3 4 3 3 2" xfId="5182"/>
    <cellStyle name="常规 2 2 3 4 3 4" xfId="950"/>
    <cellStyle name="常规 2 2 3 4 3 4 2" xfId="5183"/>
    <cellStyle name="常规 2 2 3 4 3 5" xfId="951"/>
    <cellStyle name="常规 2 2 3 4 3 5 2" xfId="5184"/>
    <cellStyle name="常规 2 2 3 4 3 6" xfId="952"/>
    <cellStyle name="常规 2 2 3 4 3 6 2" xfId="5185"/>
    <cellStyle name="常规 2 2 3 4 3 7" xfId="5175"/>
    <cellStyle name="常规 2 2 3 4 4" xfId="953"/>
    <cellStyle name="常规 2 2 3 4 4 2" xfId="954"/>
    <cellStyle name="常规 2 2 3 4 4 2 2" xfId="5187"/>
    <cellStyle name="常规 2 2 3 4 4 3" xfId="955"/>
    <cellStyle name="常规 2 2 3 4 4 3 2" xfId="5188"/>
    <cellStyle name="常规 2 2 3 4 4 4" xfId="956"/>
    <cellStyle name="常规 2 2 3 4 4 4 2" xfId="5189"/>
    <cellStyle name="常规 2 2 3 4 4 5" xfId="957"/>
    <cellStyle name="常规 2 2 3 4 4 5 2" xfId="5190"/>
    <cellStyle name="常规 2 2 3 4 4 6" xfId="958"/>
    <cellStyle name="常规 2 2 3 4 4 6 2" xfId="5191"/>
    <cellStyle name="常规 2 2 3 4 4 7" xfId="5186"/>
    <cellStyle name="常规 2 2 3 4 5" xfId="959"/>
    <cellStyle name="常规 2 2 3 4 5 2" xfId="5192"/>
    <cellStyle name="常规 2 2 3 4 6" xfId="960"/>
    <cellStyle name="常规 2 2 3 4 6 2" xfId="5193"/>
    <cellStyle name="常规 2 2 3 4 7" xfId="961"/>
    <cellStyle name="常规 2 2 3 4 7 2" xfId="5194"/>
    <cellStyle name="常规 2 2 3 4 8" xfId="962"/>
    <cellStyle name="常规 2 2 3 4 8 2" xfId="5195"/>
    <cellStyle name="常规 2 2 3 4 9" xfId="5163"/>
    <cellStyle name="常规 2 2 3 5" xfId="50"/>
    <cellStyle name="常规 2 2 3 5 2" xfId="51"/>
    <cellStyle name="常规 2 2 3 5 2 2" xfId="965"/>
    <cellStyle name="常规 2 2 3 5 2 2 2" xfId="966"/>
    <cellStyle name="常规 2 2 3 5 2 2 2 2" xfId="5199"/>
    <cellStyle name="常规 2 2 3 5 2 2 3" xfId="967"/>
    <cellStyle name="常规 2 2 3 5 2 2 3 2" xfId="5200"/>
    <cellStyle name="常规 2 2 3 5 2 2 4" xfId="968"/>
    <cellStyle name="常规 2 2 3 5 2 2 4 2" xfId="5201"/>
    <cellStyle name="常规 2 2 3 5 2 2 5" xfId="969"/>
    <cellStyle name="常规 2 2 3 5 2 2 5 2" xfId="5202"/>
    <cellStyle name="常规 2 2 3 5 2 2 6" xfId="970"/>
    <cellStyle name="常规 2 2 3 5 2 2 6 2" xfId="5203"/>
    <cellStyle name="常规 2 2 3 5 2 2 7" xfId="5198"/>
    <cellStyle name="常规 2 2 3 5 2 3" xfId="971"/>
    <cellStyle name="常规 2 2 3 5 2 3 2" xfId="5204"/>
    <cellStyle name="常规 2 2 3 5 2 4" xfId="972"/>
    <cellStyle name="常规 2 2 3 5 2 4 2" xfId="5205"/>
    <cellStyle name="常规 2 2 3 5 2 5" xfId="973"/>
    <cellStyle name="常规 2 2 3 5 2 5 2" xfId="5206"/>
    <cellStyle name="常规 2 2 3 5 2 6" xfId="974"/>
    <cellStyle name="常规 2 2 3 5 2 6 2" xfId="5207"/>
    <cellStyle name="常规 2 2 3 5 2 7" xfId="5197"/>
    <cellStyle name="常规 2 2 3 5 3" xfId="52"/>
    <cellStyle name="常规 2 2 3 5 3 2" xfId="976"/>
    <cellStyle name="常规 2 2 3 5 3 2 2" xfId="977"/>
    <cellStyle name="常规 2 2 3 5 3 2 2 2" xfId="5210"/>
    <cellStyle name="常规 2 2 3 5 3 2 3" xfId="978"/>
    <cellStyle name="常规 2 2 3 5 3 2 3 2" xfId="5211"/>
    <cellStyle name="常规 2 2 3 5 3 2 4" xfId="979"/>
    <cellStyle name="常规 2 2 3 5 3 2 4 2" xfId="5212"/>
    <cellStyle name="常规 2 2 3 5 3 2 5" xfId="980"/>
    <cellStyle name="常规 2 2 3 5 3 2 5 2" xfId="5213"/>
    <cellStyle name="常规 2 2 3 5 3 2 6" xfId="981"/>
    <cellStyle name="常规 2 2 3 5 3 2 6 2" xfId="5214"/>
    <cellStyle name="常规 2 2 3 5 3 2 7" xfId="5209"/>
    <cellStyle name="常规 2 2 3 5 3 3" xfId="982"/>
    <cellStyle name="常规 2 2 3 5 3 3 2" xfId="5215"/>
    <cellStyle name="常规 2 2 3 5 3 4" xfId="983"/>
    <cellStyle name="常规 2 2 3 5 3 4 2" xfId="5216"/>
    <cellStyle name="常规 2 2 3 5 3 5" xfId="984"/>
    <cellStyle name="常规 2 2 3 5 3 5 2" xfId="5217"/>
    <cellStyle name="常规 2 2 3 5 3 6" xfId="985"/>
    <cellStyle name="常规 2 2 3 5 3 6 2" xfId="5218"/>
    <cellStyle name="常规 2 2 3 5 3 7" xfId="5208"/>
    <cellStyle name="常规 2 2 3 5 4" xfId="986"/>
    <cellStyle name="常规 2 2 3 5 4 2" xfId="987"/>
    <cellStyle name="常规 2 2 3 5 4 2 2" xfId="5220"/>
    <cellStyle name="常规 2 2 3 5 4 3" xfId="988"/>
    <cellStyle name="常规 2 2 3 5 4 3 2" xfId="5221"/>
    <cellStyle name="常规 2 2 3 5 4 4" xfId="989"/>
    <cellStyle name="常规 2 2 3 5 4 4 2" xfId="5222"/>
    <cellStyle name="常规 2 2 3 5 4 5" xfId="990"/>
    <cellStyle name="常规 2 2 3 5 4 5 2" xfId="5223"/>
    <cellStyle name="常规 2 2 3 5 4 6" xfId="991"/>
    <cellStyle name="常规 2 2 3 5 4 6 2" xfId="5224"/>
    <cellStyle name="常规 2 2 3 5 4 7" xfId="5219"/>
    <cellStyle name="常规 2 2 3 5 5" xfId="992"/>
    <cellStyle name="常规 2 2 3 5 5 2" xfId="5225"/>
    <cellStyle name="常规 2 2 3 5 6" xfId="993"/>
    <cellStyle name="常规 2 2 3 5 6 2" xfId="5226"/>
    <cellStyle name="常规 2 2 3 5 7" xfId="994"/>
    <cellStyle name="常规 2 2 3 5 7 2" xfId="5227"/>
    <cellStyle name="常规 2 2 3 5 8" xfId="995"/>
    <cellStyle name="常规 2 2 3 5 8 2" xfId="5228"/>
    <cellStyle name="常规 2 2 3 5 9" xfId="5196"/>
    <cellStyle name="常规 2 2 3 6" xfId="53"/>
    <cellStyle name="常规 2 2 3 6 2" xfId="997"/>
    <cellStyle name="常规 2 2 3 6 2 2" xfId="998"/>
    <cellStyle name="常规 2 2 3 6 2 2 2" xfId="5231"/>
    <cellStyle name="常规 2 2 3 6 2 3" xfId="999"/>
    <cellStyle name="常规 2 2 3 6 2 3 2" xfId="5232"/>
    <cellStyle name="常规 2 2 3 6 2 4" xfId="1000"/>
    <cellStyle name="常规 2 2 3 6 2 4 2" xfId="5233"/>
    <cellStyle name="常规 2 2 3 6 2 5" xfId="1001"/>
    <cellStyle name="常规 2 2 3 6 2 5 2" xfId="5234"/>
    <cellStyle name="常规 2 2 3 6 2 6" xfId="1002"/>
    <cellStyle name="常规 2 2 3 6 2 6 2" xfId="5235"/>
    <cellStyle name="常规 2 2 3 6 2 7" xfId="5230"/>
    <cellStyle name="常规 2 2 3 6 3" xfId="1003"/>
    <cellStyle name="常规 2 2 3 6 3 2" xfId="5236"/>
    <cellStyle name="常规 2 2 3 6 4" xfId="1004"/>
    <cellStyle name="常规 2 2 3 6 4 2" xfId="5237"/>
    <cellStyle name="常规 2 2 3 6 5" xfId="1005"/>
    <cellStyle name="常规 2 2 3 6 5 2" xfId="5238"/>
    <cellStyle name="常规 2 2 3 6 6" xfId="1006"/>
    <cellStyle name="常规 2 2 3 6 6 2" xfId="5239"/>
    <cellStyle name="常规 2 2 3 6 7" xfId="5229"/>
    <cellStyle name="常规 2 2 3 7" xfId="54"/>
    <cellStyle name="常规 2 2 3 7 2" xfId="1008"/>
    <cellStyle name="常规 2 2 3 7 2 2" xfId="1009"/>
    <cellStyle name="常规 2 2 3 7 2 2 2" xfId="5242"/>
    <cellStyle name="常规 2 2 3 7 2 3" xfId="1010"/>
    <cellStyle name="常规 2 2 3 7 2 3 2" xfId="5243"/>
    <cellStyle name="常规 2 2 3 7 2 4" xfId="1011"/>
    <cellStyle name="常规 2 2 3 7 2 4 2" xfId="5244"/>
    <cellStyle name="常规 2 2 3 7 2 5" xfId="1012"/>
    <cellStyle name="常规 2 2 3 7 2 5 2" xfId="5245"/>
    <cellStyle name="常规 2 2 3 7 2 6" xfId="1013"/>
    <cellStyle name="常规 2 2 3 7 2 6 2" xfId="5246"/>
    <cellStyle name="常规 2 2 3 7 2 7" xfId="5241"/>
    <cellStyle name="常规 2 2 3 7 3" xfId="1014"/>
    <cellStyle name="常规 2 2 3 7 3 2" xfId="5247"/>
    <cellStyle name="常规 2 2 3 7 4" xfId="1015"/>
    <cellStyle name="常规 2 2 3 7 4 2" xfId="5248"/>
    <cellStyle name="常规 2 2 3 7 5" xfId="1016"/>
    <cellStyle name="常规 2 2 3 7 5 2" xfId="5249"/>
    <cellStyle name="常规 2 2 3 7 6" xfId="1017"/>
    <cellStyle name="常规 2 2 3 7 6 2" xfId="5250"/>
    <cellStyle name="常规 2 2 3 7 7" xfId="5240"/>
    <cellStyle name="常规 2 2 3 8" xfId="1018"/>
    <cellStyle name="常规 2 2 3 8 2" xfId="1019"/>
    <cellStyle name="常规 2 2 3 8 2 2" xfId="5252"/>
    <cellStyle name="常规 2 2 3 8 3" xfId="1020"/>
    <cellStyle name="常规 2 2 3 8 3 2" xfId="5253"/>
    <cellStyle name="常规 2 2 3 8 4" xfId="1021"/>
    <cellStyle name="常规 2 2 3 8 4 2" xfId="5254"/>
    <cellStyle name="常规 2 2 3 8 5" xfId="1022"/>
    <cellStyle name="常规 2 2 3 8 5 2" xfId="5255"/>
    <cellStyle name="常规 2 2 3 8 6" xfId="1023"/>
    <cellStyle name="常规 2 2 3 8 6 2" xfId="5256"/>
    <cellStyle name="常规 2 2 3 8 7" xfId="5251"/>
    <cellStyle name="常规 2 2 3 9" xfId="1024"/>
    <cellStyle name="常规 2 2 3 9 2" xfId="5257"/>
    <cellStyle name="常规 2 2 4" xfId="55"/>
    <cellStyle name="常规 2 2 4 10" xfId="1026"/>
    <cellStyle name="常规 2 2 4 10 2" xfId="5259"/>
    <cellStyle name="常规 2 2 4 11" xfId="1027"/>
    <cellStyle name="常规 2 2 4 11 2" xfId="5260"/>
    <cellStyle name="常规 2 2 4 12" xfId="5258"/>
    <cellStyle name="常规 2 2 4 2" xfId="56"/>
    <cellStyle name="常规 2 2 4 2 2" xfId="57"/>
    <cellStyle name="常规 2 2 4 2 2 2" xfId="1030"/>
    <cellStyle name="常规 2 2 4 2 2 2 2" xfId="1031"/>
    <cellStyle name="常规 2 2 4 2 2 2 2 2" xfId="5264"/>
    <cellStyle name="常规 2 2 4 2 2 2 3" xfId="1032"/>
    <cellStyle name="常规 2 2 4 2 2 2 3 2" xfId="5265"/>
    <cellStyle name="常规 2 2 4 2 2 2 4" xfId="1033"/>
    <cellStyle name="常规 2 2 4 2 2 2 4 2" xfId="5266"/>
    <cellStyle name="常规 2 2 4 2 2 2 5" xfId="1034"/>
    <cellStyle name="常规 2 2 4 2 2 2 5 2" xfId="5267"/>
    <cellStyle name="常规 2 2 4 2 2 2 6" xfId="1035"/>
    <cellStyle name="常规 2 2 4 2 2 2 6 2" xfId="5268"/>
    <cellStyle name="常规 2 2 4 2 2 2 7" xfId="5263"/>
    <cellStyle name="常规 2 2 4 2 2 3" xfId="1036"/>
    <cellStyle name="常规 2 2 4 2 2 3 2" xfId="5269"/>
    <cellStyle name="常规 2 2 4 2 2 4" xfId="1037"/>
    <cellStyle name="常规 2 2 4 2 2 4 2" xfId="5270"/>
    <cellStyle name="常规 2 2 4 2 2 5" xfId="1038"/>
    <cellStyle name="常规 2 2 4 2 2 5 2" xfId="5271"/>
    <cellStyle name="常规 2 2 4 2 2 6" xfId="1039"/>
    <cellStyle name="常规 2 2 4 2 2 6 2" xfId="5272"/>
    <cellStyle name="常规 2 2 4 2 2 7" xfId="5262"/>
    <cellStyle name="常规 2 2 4 2 3" xfId="58"/>
    <cellStyle name="常规 2 2 4 2 3 2" xfId="1041"/>
    <cellStyle name="常规 2 2 4 2 3 2 2" xfId="1042"/>
    <cellStyle name="常规 2 2 4 2 3 2 2 2" xfId="5275"/>
    <cellStyle name="常规 2 2 4 2 3 2 3" xfId="1043"/>
    <cellStyle name="常规 2 2 4 2 3 2 3 2" xfId="5276"/>
    <cellStyle name="常规 2 2 4 2 3 2 4" xfId="1044"/>
    <cellStyle name="常规 2 2 4 2 3 2 4 2" xfId="5277"/>
    <cellStyle name="常规 2 2 4 2 3 2 5" xfId="1045"/>
    <cellStyle name="常规 2 2 4 2 3 2 5 2" xfId="5278"/>
    <cellStyle name="常规 2 2 4 2 3 2 6" xfId="1046"/>
    <cellStyle name="常规 2 2 4 2 3 2 6 2" xfId="5279"/>
    <cellStyle name="常规 2 2 4 2 3 2 7" xfId="5274"/>
    <cellStyle name="常规 2 2 4 2 3 3" xfId="1047"/>
    <cellStyle name="常规 2 2 4 2 3 3 2" xfId="5280"/>
    <cellStyle name="常规 2 2 4 2 3 4" xfId="1048"/>
    <cellStyle name="常规 2 2 4 2 3 4 2" xfId="5281"/>
    <cellStyle name="常规 2 2 4 2 3 5" xfId="1049"/>
    <cellStyle name="常规 2 2 4 2 3 5 2" xfId="5282"/>
    <cellStyle name="常规 2 2 4 2 3 6" xfId="1050"/>
    <cellStyle name="常规 2 2 4 2 3 6 2" xfId="5283"/>
    <cellStyle name="常规 2 2 4 2 3 7" xfId="5273"/>
    <cellStyle name="常规 2 2 4 2 4" xfId="1051"/>
    <cellStyle name="常规 2 2 4 2 4 2" xfId="1052"/>
    <cellStyle name="常规 2 2 4 2 4 2 2" xfId="5285"/>
    <cellStyle name="常规 2 2 4 2 4 3" xfId="1053"/>
    <cellStyle name="常规 2 2 4 2 4 3 2" xfId="5286"/>
    <cellStyle name="常规 2 2 4 2 4 4" xfId="1054"/>
    <cellStyle name="常规 2 2 4 2 4 4 2" xfId="5287"/>
    <cellStyle name="常规 2 2 4 2 4 5" xfId="1055"/>
    <cellStyle name="常规 2 2 4 2 4 5 2" xfId="5288"/>
    <cellStyle name="常规 2 2 4 2 4 6" xfId="1056"/>
    <cellStyle name="常规 2 2 4 2 4 6 2" xfId="5289"/>
    <cellStyle name="常规 2 2 4 2 4 7" xfId="5284"/>
    <cellStyle name="常规 2 2 4 2 5" xfId="1057"/>
    <cellStyle name="常规 2 2 4 2 5 2" xfId="5290"/>
    <cellStyle name="常规 2 2 4 2 6" xfId="1058"/>
    <cellStyle name="常规 2 2 4 2 6 2" xfId="5291"/>
    <cellStyle name="常规 2 2 4 2 7" xfId="1059"/>
    <cellStyle name="常规 2 2 4 2 7 2" xfId="5292"/>
    <cellStyle name="常规 2 2 4 2 8" xfId="1060"/>
    <cellStyle name="常规 2 2 4 2 8 2" xfId="5293"/>
    <cellStyle name="常规 2 2 4 2 9" xfId="5261"/>
    <cellStyle name="常规 2 2 4 3" xfId="59"/>
    <cellStyle name="常规 2 2 4 3 2" xfId="1062"/>
    <cellStyle name="常规 2 2 4 3 2 2" xfId="1063"/>
    <cellStyle name="常规 2 2 4 3 2 2 2" xfId="5296"/>
    <cellStyle name="常规 2 2 4 3 2 3" xfId="1064"/>
    <cellStyle name="常规 2 2 4 3 2 3 2" xfId="5297"/>
    <cellStyle name="常规 2 2 4 3 2 4" xfId="1065"/>
    <cellStyle name="常规 2 2 4 3 2 4 2" xfId="5298"/>
    <cellStyle name="常规 2 2 4 3 2 5" xfId="1066"/>
    <cellStyle name="常规 2 2 4 3 2 5 2" xfId="5299"/>
    <cellStyle name="常规 2 2 4 3 2 6" xfId="1067"/>
    <cellStyle name="常规 2 2 4 3 2 6 2" xfId="5300"/>
    <cellStyle name="常规 2 2 4 3 2 7" xfId="5295"/>
    <cellStyle name="常规 2 2 4 3 3" xfId="1068"/>
    <cellStyle name="常规 2 2 4 3 3 2" xfId="5301"/>
    <cellStyle name="常规 2 2 4 3 4" xfId="1069"/>
    <cellStyle name="常规 2 2 4 3 4 2" xfId="5302"/>
    <cellStyle name="常规 2 2 4 3 5" xfId="1070"/>
    <cellStyle name="常规 2 2 4 3 5 2" xfId="5303"/>
    <cellStyle name="常规 2 2 4 3 6" xfId="1071"/>
    <cellStyle name="常规 2 2 4 3 6 2" xfId="5304"/>
    <cellStyle name="常规 2 2 4 3 7" xfId="5294"/>
    <cellStyle name="常规 2 2 4 4" xfId="60"/>
    <cellStyle name="常规 2 2 4 4 2" xfId="1073"/>
    <cellStyle name="常规 2 2 4 4 2 2" xfId="1074"/>
    <cellStyle name="常规 2 2 4 4 2 2 2" xfId="5307"/>
    <cellStyle name="常规 2 2 4 4 2 3" xfId="1075"/>
    <cellStyle name="常规 2 2 4 4 2 3 2" xfId="5308"/>
    <cellStyle name="常规 2 2 4 4 2 4" xfId="1076"/>
    <cellStyle name="常规 2 2 4 4 2 4 2" xfId="5309"/>
    <cellStyle name="常规 2 2 4 4 2 5" xfId="1077"/>
    <cellStyle name="常规 2 2 4 4 2 5 2" xfId="5310"/>
    <cellStyle name="常规 2 2 4 4 2 6" xfId="1078"/>
    <cellStyle name="常规 2 2 4 4 2 6 2" xfId="5311"/>
    <cellStyle name="常规 2 2 4 4 2 7" xfId="5306"/>
    <cellStyle name="常规 2 2 4 4 3" xfId="1079"/>
    <cellStyle name="常规 2 2 4 4 3 2" xfId="5312"/>
    <cellStyle name="常规 2 2 4 4 4" xfId="1080"/>
    <cellStyle name="常规 2 2 4 4 4 2" xfId="5313"/>
    <cellStyle name="常规 2 2 4 4 5" xfId="1081"/>
    <cellStyle name="常规 2 2 4 4 5 2" xfId="5314"/>
    <cellStyle name="常规 2 2 4 4 6" xfId="1082"/>
    <cellStyle name="常规 2 2 4 4 6 2" xfId="5315"/>
    <cellStyle name="常规 2 2 4 4 7" xfId="5305"/>
    <cellStyle name="常规 2 2 4 5" xfId="61"/>
    <cellStyle name="常规 2 2 4 5 2" xfId="1084"/>
    <cellStyle name="常规 2 2 4 5 2 2" xfId="1085"/>
    <cellStyle name="常规 2 2 4 5 2 2 2" xfId="5318"/>
    <cellStyle name="常规 2 2 4 5 2 3" xfId="1086"/>
    <cellStyle name="常规 2 2 4 5 2 3 2" xfId="5319"/>
    <cellStyle name="常规 2 2 4 5 2 4" xfId="1087"/>
    <cellStyle name="常规 2 2 4 5 2 4 2" xfId="5320"/>
    <cellStyle name="常规 2 2 4 5 2 5" xfId="1088"/>
    <cellStyle name="常规 2 2 4 5 2 5 2" xfId="5321"/>
    <cellStyle name="常规 2 2 4 5 2 6" xfId="1089"/>
    <cellStyle name="常规 2 2 4 5 2 6 2" xfId="5322"/>
    <cellStyle name="常规 2 2 4 5 2 7" xfId="5317"/>
    <cellStyle name="常规 2 2 4 5 3" xfId="1090"/>
    <cellStyle name="常规 2 2 4 5 3 2" xfId="5323"/>
    <cellStyle name="常规 2 2 4 5 4" xfId="1091"/>
    <cellStyle name="常规 2 2 4 5 4 2" xfId="5324"/>
    <cellStyle name="常规 2 2 4 5 5" xfId="1092"/>
    <cellStyle name="常规 2 2 4 5 5 2" xfId="5325"/>
    <cellStyle name="常规 2 2 4 5 6" xfId="1093"/>
    <cellStyle name="常规 2 2 4 5 6 2" xfId="5326"/>
    <cellStyle name="常规 2 2 4 5 7" xfId="5316"/>
    <cellStyle name="常规 2 2 4 6" xfId="62"/>
    <cellStyle name="常规 2 2 4 6 2" xfId="1095"/>
    <cellStyle name="常规 2 2 4 6 2 2" xfId="1096"/>
    <cellStyle name="常规 2 2 4 6 2 2 2" xfId="5329"/>
    <cellStyle name="常规 2 2 4 6 2 3" xfId="1097"/>
    <cellStyle name="常规 2 2 4 6 2 3 2" xfId="5330"/>
    <cellStyle name="常规 2 2 4 6 2 4" xfId="1098"/>
    <cellStyle name="常规 2 2 4 6 2 4 2" xfId="5331"/>
    <cellStyle name="常规 2 2 4 6 2 5" xfId="1099"/>
    <cellStyle name="常规 2 2 4 6 2 5 2" xfId="5332"/>
    <cellStyle name="常规 2 2 4 6 2 6" xfId="1100"/>
    <cellStyle name="常规 2 2 4 6 2 6 2" xfId="5333"/>
    <cellStyle name="常规 2 2 4 6 2 7" xfId="5328"/>
    <cellStyle name="常规 2 2 4 6 3" xfId="1101"/>
    <cellStyle name="常规 2 2 4 6 3 2" xfId="5334"/>
    <cellStyle name="常规 2 2 4 6 4" xfId="1102"/>
    <cellStyle name="常规 2 2 4 6 4 2" xfId="5335"/>
    <cellStyle name="常规 2 2 4 6 5" xfId="1103"/>
    <cellStyle name="常规 2 2 4 6 5 2" xfId="5336"/>
    <cellStyle name="常规 2 2 4 6 6" xfId="1104"/>
    <cellStyle name="常规 2 2 4 6 6 2" xfId="5337"/>
    <cellStyle name="常规 2 2 4 6 7" xfId="5327"/>
    <cellStyle name="常规 2 2 4 7" xfId="1105"/>
    <cellStyle name="常规 2 2 4 7 2" xfId="1106"/>
    <cellStyle name="常规 2 2 4 7 2 2" xfId="5339"/>
    <cellStyle name="常规 2 2 4 7 3" xfId="1107"/>
    <cellStyle name="常规 2 2 4 7 3 2" xfId="5340"/>
    <cellStyle name="常规 2 2 4 7 4" xfId="1108"/>
    <cellStyle name="常规 2 2 4 7 4 2" xfId="5341"/>
    <cellStyle name="常规 2 2 4 7 5" xfId="1109"/>
    <cellStyle name="常规 2 2 4 7 5 2" xfId="5342"/>
    <cellStyle name="常规 2 2 4 7 6" xfId="1110"/>
    <cellStyle name="常规 2 2 4 7 6 2" xfId="5343"/>
    <cellStyle name="常规 2 2 4 7 7" xfId="5338"/>
    <cellStyle name="常规 2 2 4 8" xfId="1111"/>
    <cellStyle name="常规 2 2 4 8 2" xfId="5344"/>
    <cellStyle name="常规 2 2 4 9" xfId="1112"/>
    <cellStyle name="常规 2 2 4 9 2" xfId="5345"/>
    <cellStyle name="常规 2 2 5" xfId="63"/>
    <cellStyle name="常规 2 2 5 10" xfId="1114"/>
    <cellStyle name="常规 2 2 5 10 2" xfId="5347"/>
    <cellStyle name="常规 2 2 5 11" xfId="5346"/>
    <cellStyle name="常规 2 2 5 2" xfId="64"/>
    <cellStyle name="常规 2 2 5 2 2" xfId="65"/>
    <cellStyle name="常规 2 2 5 2 2 2" xfId="1117"/>
    <cellStyle name="常规 2 2 5 2 2 2 2" xfId="1118"/>
    <cellStyle name="常规 2 2 5 2 2 2 2 2" xfId="5351"/>
    <cellStyle name="常规 2 2 5 2 2 2 3" xfId="1119"/>
    <cellStyle name="常规 2 2 5 2 2 2 3 2" xfId="5352"/>
    <cellStyle name="常规 2 2 5 2 2 2 4" xfId="1120"/>
    <cellStyle name="常规 2 2 5 2 2 2 4 2" xfId="5353"/>
    <cellStyle name="常规 2 2 5 2 2 2 5" xfId="1121"/>
    <cellStyle name="常规 2 2 5 2 2 2 5 2" xfId="5354"/>
    <cellStyle name="常规 2 2 5 2 2 2 6" xfId="1122"/>
    <cellStyle name="常规 2 2 5 2 2 2 6 2" xfId="5355"/>
    <cellStyle name="常规 2 2 5 2 2 2 7" xfId="5350"/>
    <cellStyle name="常规 2 2 5 2 2 3" xfId="1123"/>
    <cellStyle name="常规 2 2 5 2 2 3 2" xfId="5356"/>
    <cellStyle name="常规 2 2 5 2 2 4" xfId="1124"/>
    <cellStyle name="常规 2 2 5 2 2 4 2" xfId="5357"/>
    <cellStyle name="常规 2 2 5 2 2 5" xfId="1125"/>
    <cellStyle name="常规 2 2 5 2 2 5 2" xfId="5358"/>
    <cellStyle name="常规 2 2 5 2 2 6" xfId="1126"/>
    <cellStyle name="常规 2 2 5 2 2 6 2" xfId="5359"/>
    <cellStyle name="常规 2 2 5 2 2 7" xfId="5349"/>
    <cellStyle name="常规 2 2 5 2 3" xfId="1127"/>
    <cellStyle name="常规 2 2 5 2 3 2" xfId="1128"/>
    <cellStyle name="常规 2 2 5 2 3 2 2" xfId="5361"/>
    <cellStyle name="常规 2 2 5 2 3 3" xfId="1129"/>
    <cellStyle name="常规 2 2 5 2 3 3 2" xfId="5362"/>
    <cellStyle name="常规 2 2 5 2 3 4" xfId="1130"/>
    <cellStyle name="常规 2 2 5 2 3 4 2" xfId="5363"/>
    <cellStyle name="常规 2 2 5 2 3 5" xfId="1131"/>
    <cellStyle name="常规 2 2 5 2 3 5 2" xfId="5364"/>
    <cellStyle name="常规 2 2 5 2 3 6" xfId="1132"/>
    <cellStyle name="常规 2 2 5 2 3 6 2" xfId="5365"/>
    <cellStyle name="常规 2 2 5 2 3 7" xfId="5360"/>
    <cellStyle name="常规 2 2 5 2 4" xfId="1133"/>
    <cellStyle name="常规 2 2 5 2 4 2" xfId="5366"/>
    <cellStyle name="常规 2 2 5 2 5" xfId="1134"/>
    <cellStyle name="常规 2 2 5 2 5 2" xfId="5367"/>
    <cellStyle name="常规 2 2 5 2 6" xfId="1135"/>
    <cellStyle name="常规 2 2 5 2 6 2" xfId="5368"/>
    <cellStyle name="常规 2 2 5 2 7" xfId="1136"/>
    <cellStyle name="常规 2 2 5 2 7 2" xfId="5369"/>
    <cellStyle name="常规 2 2 5 2 8" xfId="5348"/>
    <cellStyle name="常规 2 2 5 3" xfId="66"/>
    <cellStyle name="常规 2 2 5 3 2" xfId="1138"/>
    <cellStyle name="常规 2 2 5 3 2 2" xfId="1139"/>
    <cellStyle name="常规 2 2 5 3 2 2 2" xfId="5372"/>
    <cellStyle name="常规 2 2 5 3 2 3" xfId="1140"/>
    <cellStyle name="常规 2 2 5 3 2 3 2" xfId="5373"/>
    <cellStyle name="常规 2 2 5 3 2 4" xfId="1141"/>
    <cellStyle name="常规 2 2 5 3 2 4 2" xfId="5374"/>
    <cellStyle name="常规 2 2 5 3 2 5" xfId="1142"/>
    <cellStyle name="常规 2 2 5 3 2 5 2" xfId="5375"/>
    <cellStyle name="常规 2 2 5 3 2 6" xfId="1143"/>
    <cellStyle name="常规 2 2 5 3 2 6 2" xfId="5376"/>
    <cellStyle name="常规 2 2 5 3 2 7" xfId="5371"/>
    <cellStyle name="常规 2 2 5 3 3" xfId="1144"/>
    <cellStyle name="常规 2 2 5 3 3 2" xfId="5377"/>
    <cellStyle name="常规 2 2 5 3 4" xfId="1145"/>
    <cellStyle name="常规 2 2 5 3 4 2" xfId="5378"/>
    <cellStyle name="常规 2 2 5 3 5" xfId="1146"/>
    <cellStyle name="常规 2 2 5 3 5 2" xfId="5379"/>
    <cellStyle name="常规 2 2 5 3 6" xfId="1147"/>
    <cellStyle name="常规 2 2 5 3 6 2" xfId="5380"/>
    <cellStyle name="常规 2 2 5 3 7" xfId="5370"/>
    <cellStyle name="常规 2 2 5 4" xfId="67"/>
    <cellStyle name="常规 2 2 5 4 2" xfId="1149"/>
    <cellStyle name="常规 2 2 5 4 2 2" xfId="1150"/>
    <cellStyle name="常规 2 2 5 4 2 2 2" xfId="5383"/>
    <cellStyle name="常规 2 2 5 4 2 3" xfId="1151"/>
    <cellStyle name="常规 2 2 5 4 2 3 2" xfId="5384"/>
    <cellStyle name="常规 2 2 5 4 2 4" xfId="1152"/>
    <cellStyle name="常规 2 2 5 4 2 4 2" xfId="5385"/>
    <cellStyle name="常规 2 2 5 4 2 5" xfId="1153"/>
    <cellStyle name="常规 2 2 5 4 2 5 2" xfId="5386"/>
    <cellStyle name="常规 2 2 5 4 2 6" xfId="1154"/>
    <cellStyle name="常规 2 2 5 4 2 6 2" xfId="5387"/>
    <cellStyle name="常规 2 2 5 4 2 7" xfId="5382"/>
    <cellStyle name="常规 2 2 5 4 3" xfId="1155"/>
    <cellStyle name="常规 2 2 5 4 3 2" xfId="5388"/>
    <cellStyle name="常规 2 2 5 4 4" xfId="1156"/>
    <cellStyle name="常规 2 2 5 4 4 2" xfId="5389"/>
    <cellStyle name="常规 2 2 5 4 5" xfId="1157"/>
    <cellStyle name="常规 2 2 5 4 5 2" xfId="5390"/>
    <cellStyle name="常规 2 2 5 4 6" xfId="1158"/>
    <cellStyle name="常规 2 2 5 4 6 2" xfId="5391"/>
    <cellStyle name="常规 2 2 5 4 7" xfId="5381"/>
    <cellStyle name="常规 2 2 5 5" xfId="68"/>
    <cellStyle name="常规 2 2 5 5 2" xfId="1160"/>
    <cellStyle name="常规 2 2 5 5 2 2" xfId="1161"/>
    <cellStyle name="常规 2 2 5 5 2 2 2" xfId="5394"/>
    <cellStyle name="常规 2 2 5 5 2 3" xfId="1162"/>
    <cellStyle name="常规 2 2 5 5 2 3 2" xfId="5395"/>
    <cellStyle name="常规 2 2 5 5 2 4" xfId="1163"/>
    <cellStyle name="常规 2 2 5 5 2 4 2" xfId="5396"/>
    <cellStyle name="常规 2 2 5 5 2 5" xfId="1164"/>
    <cellStyle name="常规 2 2 5 5 2 5 2" xfId="5397"/>
    <cellStyle name="常规 2 2 5 5 2 6" xfId="1165"/>
    <cellStyle name="常规 2 2 5 5 2 6 2" xfId="5398"/>
    <cellStyle name="常规 2 2 5 5 2 7" xfId="5393"/>
    <cellStyle name="常规 2 2 5 5 3" xfId="1166"/>
    <cellStyle name="常规 2 2 5 5 3 2" xfId="5399"/>
    <cellStyle name="常规 2 2 5 5 4" xfId="1167"/>
    <cellStyle name="常规 2 2 5 5 4 2" xfId="5400"/>
    <cellStyle name="常规 2 2 5 5 5" xfId="1168"/>
    <cellStyle name="常规 2 2 5 5 5 2" xfId="5401"/>
    <cellStyle name="常规 2 2 5 5 6" xfId="1169"/>
    <cellStyle name="常规 2 2 5 5 6 2" xfId="5402"/>
    <cellStyle name="常规 2 2 5 5 7" xfId="5392"/>
    <cellStyle name="常规 2 2 5 6" xfId="1170"/>
    <cellStyle name="常规 2 2 5 6 2" xfId="1171"/>
    <cellStyle name="常规 2 2 5 6 2 2" xfId="5404"/>
    <cellStyle name="常规 2 2 5 6 3" xfId="1172"/>
    <cellStyle name="常规 2 2 5 6 3 2" xfId="5405"/>
    <cellStyle name="常规 2 2 5 6 4" xfId="1173"/>
    <cellStyle name="常规 2 2 5 6 4 2" xfId="5406"/>
    <cellStyle name="常规 2 2 5 6 5" xfId="1174"/>
    <cellStyle name="常规 2 2 5 6 5 2" xfId="5407"/>
    <cellStyle name="常规 2 2 5 6 6" xfId="1175"/>
    <cellStyle name="常规 2 2 5 6 6 2" xfId="5408"/>
    <cellStyle name="常规 2 2 5 6 7" xfId="5403"/>
    <cellStyle name="常规 2 2 5 7" xfId="1176"/>
    <cellStyle name="常规 2 2 5 7 2" xfId="5409"/>
    <cellStyle name="常规 2 2 5 8" xfId="1177"/>
    <cellStyle name="常规 2 2 5 8 2" xfId="5410"/>
    <cellStyle name="常规 2 2 5 9" xfId="1178"/>
    <cellStyle name="常规 2 2 5 9 2" xfId="5411"/>
    <cellStyle name="常规 2 2 6" xfId="69"/>
    <cellStyle name="常规 2 2 6 10" xfId="1180"/>
    <cellStyle name="常规 2 2 6 10 2" xfId="5413"/>
    <cellStyle name="常规 2 2 6 11" xfId="5412"/>
    <cellStyle name="常规 2 2 6 2" xfId="70"/>
    <cellStyle name="常规 2 2 6 2 2" xfId="71"/>
    <cellStyle name="常规 2 2 6 2 2 2" xfId="1183"/>
    <cellStyle name="常规 2 2 6 2 2 2 2" xfId="1184"/>
    <cellStyle name="常规 2 2 6 2 2 2 2 2" xfId="5417"/>
    <cellStyle name="常规 2 2 6 2 2 2 3" xfId="1185"/>
    <cellStyle name="常规 2 2 6 2 2 2 3 2" xfId="5418"/>
    <cellStyle name="常规 2 2 6 2 2 2 4" xfId="1186"/>
    <cellStyle name="常规 2 2 6 2 2 2 4 2" xfId="5419"/>
    <cellStyle name="常规 2 2 6 2 2 2 5" xfId="1187"/>
    <cellStyle name="常规 2 2 6 2 2 2 5 2" xfId="5420"/>
    <cellStyle name="常规 2 2 6 2 2 2 6" xfId="1188"/>
    <cellStyle name="常规 2 2 6 2 2 2 6 2" xfId="5421"/>
    <cellStyle name="常规 2 2 6 2 2 2 7" xfId="5416"/>
    <cellStyle name="常规 2 2 6 2 2 3" xfId="1189"/>
    <cellStyle name="常规 2 2 6 2 2 3 2" xfId="5422"/>
    <cellStyle name="常规 2 2 6 2 2 4" xfId="1190"/>
    <cellStyle name="常规 2 2 6 2 2 4 2" xfId="5423"/>
    <cellStyle name="常规 2 2 6 2 2 5" xfId="1191"/>
    <cellStyle name="常规 2 2 6 2 2 5 2" xfId="5424"/>
    <cellStyle name="常规 2 2 6 2 2 6" xfId="1192"/>
    <cellStyle name="常规 2 2 6 2 2 6 2" xfId="5425"/>
    <cellStyle name="常规 2 2 6 2 2 7" xfId="5415"/>
    <cellStyle name="常规 2 2 6 2 3" xfId="1193"/>
    <cellStyle name="常规 2 2 6 2 3 2" xfId="1194"/>
    <cellStyle name="常规 2 2 6 2 3 2 2" xfId="5427"/>
    <cellStyle name="常规 2 2 6 2 3 3" xfId="1195"/>
    <cellStyle name="常规 2 2 6 2 3 3 2" xfId="5428"/>
    <cellStyle name="常规 2 2 6 2 3 4" xfId="1196"/>
    <cellStyle name="常规 2 2 6 2 3 4 2" xfId="5429"/>
    <cellStyle name="常规 2 2 6 2 3 5" xfId="1197"/>
    <cellStyle name="常规 2 2 6 2 3 5 2" xfId="5430"/>
    <cellStyle name="常规 2 2 6 2 3 6" xfId="1198"/>
    <cellStyle name="常规 2 2 6 2 3 6 2" xfId="5431"/>
    <cellStyle name="常规 2 2 6 2 3 7" xfId="5426"/>
    <cellStyle name="常规 2 2 6 2 4" xfId="1199"/>
    <cellStyle name="常规 2 2 6 2 4 2" xfId="5432"/>
    <cellStyle name="常规 2 2 6 2 5" xfId="1200"/>
    <cellStyle name="常规 2 2 6 2 5 2" xfId="5433"/>
    <cellStyle name="常规 2 2 6 2 6" xfId="1201"/>
    <cellStyle name="常规 2 2 6 2 6 2" xfId="5434"/>
    <cellStyle name="常规 2 2 6 2 7" xfId="1202"/>
    <cellStyle name="常规 2 2 6 2 7 2" xfId="5435"/>
    <cellStyle name="常规 2 2 6 2 8" xfId="5414"/>
    <cellStyle name="常规 2 2 6 3" xfId="72"/>
    <cellStyle name="常规 2 2 6 3 2" xfId="1204"/>
    <cellStyle name="常规 2 2 6 3 2 2" xfId="1205"/>
    <cellStyle name="常规 2 2 6 3 2 2 2" xfId="5438"/>
    <cellStyle name="常规 2 2 6 3 2 3" xfId="1206"/>
    <cellStyle name="常规 2 2 6 3 2 3 2" xfId="5439"/>
    <cellStyle name="常规 2 2 6 3 2 4" xfId="1207"/>
    <cellStyle name="常规 2 2 6 3 2 4 2" xfId="5440"/>
    <cellStyle name="常规 2 2 6 3 2 5" xfId="1208"/>
    <cellStyle name="常规 2 2 6 3 2 5 2" xfId="5441"/>
    <cellStyle name="常规 2 2 6 3 2 6" xfId="1209"/>
    <cellStyle name="常规 2 2 6 3 2 6 2" xfId="5442"/>
    <cellStyle name="常规 2 2 6 3 2 7" xfId="5437"/>
    <cellStyle name="常规 2 2 6 3 3" xfId="1210"/>
    <cellStyle name="常规 2 2 6 3 3 2" xfId="5443"/>
    <cellStyle name="常规 2 2 6 3 4" xfId="1211"/>
    <cellStyle name="常规 2 2 6 3 4 2" xfId="5444"/>
    <cellStyle name="常规 2 2 6 3 5" xfId="1212"/>
    <cellStyle name="常规 2 2 6 3 5 2" xfId="5445"/>
    <cellStyle name="常规 2 2 6 3 6" xfId="1213"/>
    <cellStyle name="常规 2 2 6 3 6 2" xfId="5446"/>
    <cellStyle name="常规 2 2 6 3 7" xfId="5436"/>
    <cellStyle name="常规 2 2 6 4" xfId="73"/>
    <cellStyle name="常规 2 2 6 4 2" xfId="1215"/>
    <cellStyle name="常规 2 2 6 4 2 2" xfId="1216"/>
    <cellStyle name="常规 2 2 6 4 2 2 2" xfId="5449"/>
    <cellStyle name="常规 2 2 6 4 2 3" xfId="1217"/>
    <cellStyle name="常规 2 2 6 4 2 3 2" xfId="5450"/>
    <cellStyle name="常规 2 2 6 4 2 4" xfId="1218"/>
    <cellStyle name="常规 2 2 6 4 2 4 2" xfId="5451"/>
    <cellStyle name="常规 2 2 6 4 2 5" xfId="1219"/>
    <cellStyle name="常规 2 2 6 4 2 5 2" xfId="5452"/>
    <cellStyle name="常规 2 2 6 4 2 6" xfId="1220"/>
    <cellStyle name="常规 2 2 6 4 2 6 2" xfId="5453"/>
    <cellStyle name="常规 2 2 6 4 2 7" xfId="5448"/>
    <cellStyle name="常规 2 2 6 4 3" xfId="1221"/>
    <cellStyle name="常规 2 2 6 4 3 2" xfId="5454"/>
    <cellStyle name="常规 2 2 6 4 4" xfId="1222"/>
    <cellStyle name="常规 2 2 6 4 4 2" xfId="5455"/>
    <cellStyle name="常规 2 2 6 4 5" xfId="1223"/>
    <cellStyle name="常规 2 2 6 4 5 2" xfId="5456"/>
    <cellStyle name="常规 2 2 6 4 6" xfId="1224"/>
    <cellStyle name="常规 2 2 6 4 6 2" xfId="5457"/>
    <cellStyle name="常规 2 2 6 4 7" xfId="5447"/>
    <cellStyle name="常规 2 2 6 5" xfId="74"/>
    <cellStyle name="常规 2 2 6 5 2" xfId="1226"/>
    <cellStyle name="常规 2 2 6 5 2 2" xfId="1227"/>
    <cellStyle name="常规 2 2 6 5 2 2 2" xfId="5460"/>
    <cellStyle name="常规 2 2 6 5 2 3" xfId="1228"/>
    <cellStyle name="常规 2 2 6 5 2 3 2" xfId="5461"/>
    <cellStyle name="常规 2 2 6 5 2 4" xfId="1229"/>
    <cellStyle name="常规 2 2 6 5 2 4 2" xfId="5462"/>
    <cellStyle name="常规 2 2 6 5 2 5" xfId="1230"/>
    <cellStyle name="常规 2 2 6 5 2 5 2" xfId="5463"/>
    <cellStyle name="常规 2 2 6 5 2 6" xfId="1231"/>
    <cellStyle name="常规 2 2 6 5 2 6 2" xfId="5464"/>
    <cellStyle name="常规 2 2 6 5 2 7" xfId="5459"/>
    <cellStyle name="常规 2 2 6 5 3" xfId="1232"/>
    <cellStyle name="常规 2 2 6 5 3 2" xfId="5465"/>
    <cellStyle name="常规 2 2 6 5 4" xfId="1233"/>
    <cellStyle name="常规 2 2 6 5 4 2" xfId="5466"/>
    <cellStyle name="常规 2 2 6 5 5" xfId="1234"/>
    <cellStyle name="常规 2 2 6 5 5 2" xfId="5467"/>
    <cellStyle name="常规 2 2 6 5 6" xfId="1235"/>
    <cellStyle name="常规 2 2 6 5 6 2" xfId="5468"/>
    <cellStyle name="常规 2 2 6 5 7" xfId="5458"/>
    <cellStyle name="常规 2 2 6 6" xfId="1236"/>
    <cellStyle name="常规 2 2 6 6 2" xfId="1237"/>
    <cellStyle name="常规 2 2 6 6 2 2" xfId="5470"/>
    <cellStyle name="常规 2 2 6 6 3" xfId="1238"/>
    <cellStyle name="常规 2 2 6 6 3 2" xfId="5471"/>
    <cellStyle name="常规 2 2 6 6 4" xfId="1239"/>
    <cellStyle name="常规 2 2 6 6 4 2" xfId="5472"/>
    <cellStyle name="常规 2 2 6 6 5" xfId="1240"/>
    <cellStyle name="常规 2 2 6 6 5 2" xfId="5473"/>
    <cellStyle name="常规 2 2 6 6 6" xfId="1241"/>
    <cellStyle name="常规 2 2 6 6 6 2" xfId="5474"/>
    <cellStyle name="常规 2 2 6 6 7" xfId="5469"/>
    <cellStyle name="常规 2 2 6 7" xfId="1242"/>
    <cellStyle name="常规 2 2 6 7 2" xfId="5475"/>
    <cellStyle name="常规 2 2 6 8" xfId="1243"/>
    <cellStyle name="常规 2 2 6 8 2" xfId="5476"/>
    <cellStyle name="常规 2 2 6 9" xfId="1244"/>
    <cellStyle name="常规 2 2 6 9 2" xfId="5477"/>
    <cellStyle name="常规 2 2 7" xfId="75"/>
    <cellStyle name="常规 2 2 7 2" xfId="76"/>
    <cellStyle name="常规 2 2 7 2 2" xfId="1247"/>
    <cellStyle name="常规 2 2 7 2 2 2" xfId="1248"/>
    <cellStyle name="常规 2 2 7 2 2 2 2" xfId="5481"/>
    <cellStyle name="常规 2 2 7 2 2 3" xfId="1249"/>
    <cellStyle name="常规 2 2 7 2 2 3 2" xfId="5482"/>
    <cellStyle name="常规 2 2 7 2 2 4" xfId="1250"/>
    <cellStyle name="常规 2 2 7 2 2 4 2" xfId="5483"/>
    <cellStyle name="常规 2 2 7 2 2 5" xfId="1251"/>
    <cellStyle name="常规 2 2 7 2 2 5 2" xfId="5484"/>
    <cellStyle name="常规 2 2 7 2 2 6" xfId="1252"/>
    <cellStyle name="常规 2 2 7 2 2 6 2" xfId="5485"/>
    <cellStyle name="常规 2 2 7 2 2 7" xfId="5480"/>
    <cellStyle name="常规 2 2 7 2 3" xfId="1253"/>
    <cellStyle name="常规 2 2 7 2 3 2" xfId="5486"/>
    <cellStyle name="常规 2 2 7 2 4" xfId="1254"/>
    <cellStyle name="常规 2 2 7 2 4 2" xfId="5487"/>
    <cellStyle name="常规 2 2 7 2 5" xfId="1255"/>
    <cellStyle name="常规 2 2 7 2 5 2" xfId="5488"/>
    <cellStyle name="常规 2 2 7 2 6" xfId="1256"/>
    <cellStyle name="常规 2 2 7 2 6 2" xfId="5489"/>
    <cellStyle name="常规 2 2 7 2 7" xfId="5479"/>
    <cellStyle name="常规 2 2 7 3" xfId="77"/>
    <cellStyle name="常规 2 2 7 3 2" xfId="1258"/>
    <cellStyle name="常规 2 2 7 3 2 2" xfId="1259"/>
    <cellStyle name="常规 2 2 7 3 2 2 2" xfId="5492"/>
    <cellStyle name="常规 2 2 7 3 2 3" xfId="1260"/>
    <cellStyle name="常规 2 2 7 3 2 3 2" xfId="5493"/>
    <cellStyle name="常规 2 2 7 3 2 4" xfId="1261"/>
    <cellStyle name="常规 2 2 7 3 2 4 2" xfId="5494"/>
    <cellStyle name="常规 2 2 7 3 2 5" xfId="1262"/>
    <cellStyle name="常规 2 2 7 3 2 5 2" xfId="5495"/>
    <cellStyle name="常规 2 2 7 3 2 6" xfId="1263"/>
    <cellStyle name="常规 2 2 7 3 2 6 2" xfId="5496"/>
    <cellStyle name="常规 2 2 7 3 2 7" xfId="5491"/>
    <cellStyle name="常规 2 2 7 3 3" xfId="1264"/>
    <cellStyle name="常规 2 2 7 3 3 2" xfId="5497"/>
    <cellStyle name="常规 2 2 7 3 4" xfId="1265"/>
    <cellStyle name="常规 2 2 7 3 4 2" xfId="5498"/>
    <cellStyle name="常规 2 2 7 3 5" xfId="1266"/>
    <cellStyle name="常规 2 2 7 3 5 2" xfId="5499"/>
    <cellStyle name="常规 2 2 7 3 6" xfId="1267"/>
    <cellStyle name="常规 2 2 7 3 6 2" xfId="5500"/>
    <cellStyle name="常规 2 2 7 3 7" xfId="5490"/>
    <cellStyle name="常规 2 2 7 4" xfId="1268"/>
    <cellStyle name="常规 2 2 7 4 2" xfId="1269"/>
    <cellStyle name="常规 2 2 7 4 2 2" xfId="5502"/>
    <cellStyle name="常规 2 2 7 4 3" xfId="1270"/>
    <cellStyle name="常规 2 2 7 4 3 2" xfId="5503"/>
    <cellStyle name="常规 2 2 7 4 4" xfId="1271"/>
    <cellStyle name="常规 2 2 7 4 4 2" xfId="5504"/>
    <cellStyle name="常规 2 2 7 4 5" xfId="1272"/>
    <cellStyle name="常规 2 2 7 4 5 2" xfId="5505"/>
    <cellStyle name="常规 2 2 7 4 6" xfId="1273"/>
    <cellStyle name="常规 2 2 7 4 6 2" xfId="5506"/>
    <cellStyle name="常规 2 2 7 4 7" xfId="5501"/>
    <cellStyle name="常规 2 2 7 5" xfId="1274"/>
    <cellStyle name="常规 2 2 7 5 2" xfId="5507"/>
    <cellStyle name="常规 2 2 7 6" xfId="1275"/>
    <cellStyle name="常规 2 2 7 6 2" xfId="5508"/>
    <cellStyle name="常规 2 2 7 7" xfId="1276"/>
    <cellStyle name="常规 2 2 7 7 2" xfId="5509"/>
    <cellStyle name="常规 2 2 7 8" xfId="1277"/>
    <cellStyle name="常规 2 2 7 8 2" xfId="5510"/>
    <cellStyle name="常规 2 2 7 9" xfId="5478"/>
    <cellStyle name="常规 2 2 8" xfId="78"/>
    <cellStyle name="常规 2 2 8 2" xfId="1279"/>
    <cellStyle name="常规 2 2 8 2 2" xfId="1280"/>
    <cellStyle name="常规 2 2 8 2 2 2" xfId="5513"/>
    <cellStyle name="常规 2 2 8 2 3" xfId="1281"/>
    <cellStyle name="常规 2 2 8 2 3 2" xfId="5514"/>
    <cellStyle name="常规 2 2 8 2 4" xfId="1282"/>
    <cellStyle name="常规 2 2 8 2 4 2" xfId="5515"/>
    <cellStyle name="常规 2 2 8 2 5" xfId="1283"/>
    <cellStyle name="常规 2 2 8 2 5 2" xfId="5516"/>
    <cellStyle name="常规 2 2 8 2 6" xfId="1284"/>
    <cellStyle name="常规 2 2 8 2 6 2" xfId="5517"/>
    <cellStyle name="常规 2 2 8 2 7" xfId="5512"/>
    <cellStyle name="常规 2 2 8 3" xfId="1285"/>
    <cellStyle name="常规 2 2 8 3 2" xfId="5518"/>
    <cellStyle name="常规 2 2 8 4" xfId="1286"/>
    <cellStyle name="常规 2 2 8 4 2" xfId="5519"/>
    <cellStyle name="常规 2 2 8 5" xfId="1287"/>
    <cellStyle name="常规 2 2 8 5 2" xfId="5520"/>
    <cellStyle name="常规 2 2 8 6" xfId="1288"/>
    <cellStyle name="常规 2 2 8 6 2" xfId="5521"/>
    <cellStyle name="常规 2 2 8 7" xfId="5511"/>
    <cellStyle name="常规 2 2 9" xfId="79"/>
    <cellStyle name="常规 2 2 9 2" xfId="1290"/>
    <cellStyle name="常规 2 2 9 2 2" xfId="1291"/>
    <cellStyle name="常规 2 2 9 2 2 2" xfId="5524"/>
    <cellStyle name="常规 2 2 9 2 3" xfId="1292"/>
    <cellStyle name="常规 2 2 9 2 3 2" xfId="5525"/>
    <cellStyle name="常规 2 2 9 2 4" xfId="1293"/>
    <cellStyle name="常规 2 2 9 2 4 2" xfId="5526"/>
    <cellStyle name="常规 2 2 9 2 5" xfId="1294"/>
    <cellStyle name="常规 2 2 9 2 5 2" xfId="5527"/>
    <cellStyle name="常规 2 2 9 2 6" xfId="1295"/>
    <cellStyle name="常规 2 2 9 2 6 2" xfId="5528"/>
    <cellStyle name="常规 2 2 9 2 7" xfId="5523"/>
    <cellStyle name="常规 2 2 9 3" xfId="1296"/>
    <cellStyle name="常规 2 2 9 3 2" xfId="5529"/>
    <cellStyle name="常规 2 2 9 4" xfId="1297"/>
    <cellStyle name="常规 2 2 9 4 2" xfId="5530"/>
    <cellStyle name="常规 2 2 9 5" xfId="1298"/>
    <cellStyle name="常规 2 2 9 5 2" xfId="5531"/>
    <cellStyle name="常规 2 2 9 6" xfId="1299"/>
    <cellStyle name="常规 2 2 9 6 2" xfId="5532"/>
    <cellStyle name="常规 2 2 9 7" xfId="5522"/>
    <cellStyle name="常规 2 3" xfId="80"/>
    <cellStyle name="常规 2 3 10" xfId="1301"/>
    <cellStyle name="常规 2 3 10 2" xfId="5534"/>
    <cellStyle name="常规 2 3 11" xfId="1302"/>
    <cellStyle name="常规 2 3 11 2" xfId="5535"/>
    <cellStyle name="常规 2 3 12" xfId="1303"/>
    <cellStyle name="常规 2 3 12 2" xfId="5536"/>
    <cellStyle name="常规 2 3 13" xfId="5533"/>
    <cellStyle name="常规 2 3 2" xfId="81"/>
    <cellStyle name="常规 2 3 2 10" xfId="1305"/>
    <cellStyle name="常规 2 3 2 10 2" xfId="5538"/>
    <cellStyle name="常规 2 3 2 11" xfId="5537"/>
    <cellStyle name="常规 2 3 2 2" xfId="82"/>
    <cellStyle name="常规 2 3 2 2 2" xfId="83"/>
    <cellStyle name="常规 2 3 2 2 2 2" xfId="1308"/>
    <cellStyle name="常规 2 3 2 2 2 2 2" xfId="1309"/>
    <cellStyle name="常规 2 3 2 2 2 2 2 2" xfId="5542"/>
    <cellStyle name="常规 2 3 2 2 2 2 3" xfId="1310"/>
    <cellStyle name="常规 2 3 2 2 2 2 3 2" xfId="5543"/>
    <cellStyle name="常规 2 3 2 2 2 2 4" xfId="1311"/>
    <cellStyle name="常规 2 3 2 2 2 2 4 2" xfId="5544"/>
    <cellStyle name="常规 2 3 2 2 2 2 5" xfId="1312"/>
    <cellStyle name="常规 2 3 2 2 2 2 5 2" xfId="5545"/>
    <cellStyle name="常规 2 3 2 2 2 2 6" xfId="1313"/>
    <cellStyle name="常规 2 3 2 2 2 2 6 2" xfId="5546"/>
    <cellStyle name="常规 2 3 2 2 2 2 7" xfId="5541"/>
    <cellStyle name="常规 2 3 2 2 2 3" xfId="1314"/>
    <cellStyle name="常规 2 3 2 2 2 3 2" xfId="5547"/>
    <cellStyle name="常规 2 3 2 2 2 4" xfId="1315"/>
    <cellStyle name="常规 2 3 2 2 2 4 2" xfId="5548"/>
    <cellStyle name="常规 2 3 2 2 2 5" xfId="1316"/>
    <cellStyle name="常规 2 3 2 2 2 5 2" xfId="5549"/>
    <cellStyle name="常规 2 3 2 2 2 6" xfId="1317"/>
    <cellStyle name="常规 2 3 2 2 2 6 2" xfId="5550"/>
    <cellStyle name="常规 2 3 2 2 2 7" xfId="5540"/>
    <cellStyle name="常规 2 3 2 2 3" xfId="84"/>
    <cellStyle name="常规 2 3 2 2 3 2" xfId="1319"/>
    <cellStyle name="常规 2 3 2 2 3 2 2" xfId="1320"/>
    <cellStyle name="常规 2 3 2 2 3 2 2 2" xfId="5553"/>
    <cellStyle name="常规 2 3 2 2 3 2 3" xfId="1321"/>
    <cellStyle name="常规 2 3 2 2 3 2 3 2" xfId="5554"/>
    <cellStyle name="常规 2 3 2 2 3 2 4" xfId="1322"/>
    <cellStyle name="常规 2 3 2 2 3 2 4 2" xfId="5555"/>
    <cellStyle name="常规 2 3 2 2 3 2 5" xfId="1323"/>
    <cellStyle name="常规 2 3 2 2 3 2 5 2" xfId="5556"/>
    <cellStyle name="常规 2 3 2 2 3 2 6" xfId="1324"/>
    <cellStyle name="常规 2 3 2 2 3 2 6 2" xfId="5557"/>
    <cellStyle name="常规 2 3 2 2 3 2 7" xfId="5552"/>
    <cellStyle name="常规 2 3 2 2 3 3" xfId="1325"/>
    <cellStyle name="常规 2 3 2 2 3 3 2" xfId="5558"/>
    <cellStyle name="常规 2 3 2 2 3 4" xfId="1326"/>
    <cellStyle name="常规 2 3 2 2 3 4 2" xfId="5559"/>
    <cellStyle name="常规 2 3 2 2 3 5" xfId="1327"/>
    <cellStyle name="常规 2 3 2 2 3 5 2" xfId="5560"/>
    <cellStyle name="常规 2 3 2 2 3 6" xfId="1328"/>
    <cellStyle name="常规 2 3 2 2 3 6 2" xfId="5561"/>
    <cellStyle name="常规 2 3 2 2 3 7" xfId="5551"/>
    <cellStyle name="常规 2 3 2 2 4" xfId="1329"/>
    <cellStyle name="常规 2 3 2 2 4 2" xfId="1330"/>
    <cellStyle name="常规 2 3 2 2 4 2 2" xfId="5563"/>
    <cellStyle name="常规 2 3 2 2 4 3" xfId="1331"/>
    <cellStyle name="常规 2 3 2 2 4 3 2" xfId="5564"/>
    <cellStyle name="常规 2 3 2 2 4 4" xfId="1332"/>
    <cellStyle name="常规 2 3 2 2 4 4 2" xfId="5565"/>
    <cellStyle name="常规 2 3 2 2 4 5" xfId="1333"/>
    <cellStyle name="常规 2 3 2 2 4 5 2" xfId="5566"/>
    <cellStyle name="常规 2 3 2 2 4 6" xfId="1334"/>
    <cellStyle name="常规 2 3 2 2 4 6 2" xfId="5567"/>
    <cellStyle name="常规 2 3 2 2 4 7" xfId="5562"/>
    <cellStyle name="常规 2 3 2 2 5" xfId="1335"/>
    <cellStyle name="常规 2 3 2 2 5 2" xfId="5568"/>
    <cellStyle name="常规 2 3 2 2 6" xfId="1336"/>
    <cellStyle name="常规 2 3 2 2 6 2" xfId="5569"/>
    <cellStyle name="常规 2 3 2 2 7" xfId="1337"/>
    <cellStyle name="常规 2 3 2 2 7 2" xfId="5570"/>
    <cellStyle name="常规 2 3 2 2 8" xfId="1338"/>
    <cellStyle name="常规 2 3 2 2 8 2" xfId="5571"/>
    <cellStyle name="常规 2 3 2 2 9" xfId="5539"/>
    <cellStyle name="常规 2 3 2 3" xfId="85"/>
    <cellStyle name="常规 2 3 2 3 2" xfId="1340"/>
    <cellStyle name="常规 2 3 2 3 2 2" xfId="1341"/>
    <cellStyle name="常规 2 3 2 3 2 2 2" xfId="5574"/>
    <cellStyle name="常规 2 3 2 3 2 3" xfId="1342"/>
    <cellStyle name="常规 2 3 2 3 2 3 2" xfId="5575"/>
    <cellStyle name="常规 2 3 2 3 2 4" xfId="1343"/>
    <cellStyle name="常规 2 3 2 3 2 4 2" xfId="5576"/>
    <cellStyle name="常规 2 3 2 3 2 5" xfId="1344"/>
    <cellStyle name="常规 2 3 2 3 2 5 2" xfId="5577"/>
    <cellStyle name="常规 2 3 2 3 2 6" xfId="1345"/>
    <cellStyle name="常规 2 3 2 3 2 6 2" xfId="5578"/>
    <cellStyle name="常规 2 3 2 3 2 7" xfId="5573"/>
    <cellStyle name="常规 2 3 2 3 3" xfId="1346"/>
    <cellStyle name="常规 2 3 2 3 3 2" xfId="5579"/>
    <cellStyle name="常规 2 3 2 3 4" xfId="1347"/>
    <cellStyle name="常规 2 3 2 3 4 2" xfId="5580"/>
    <cellStyle name="常规 2 3 2 3 5" xfId="1348"/>
    <cellStyle name="常规 2 3 2 3 5 2" xfId="5581"/>
    <cellStyle name="常规 2 3 2 3 6" xfId="1349"/>
    <cellStyle name="常规 2 3 2 3 6 2" xfId="5582"/>
    <cellStyle name="常规 2 3 2 3 7" xfId="5572"/>
    <cellStyle name="常规 2 3 2 4" xfId="86"/>
    <cellStyle name="常规 2 3 2 4 2" xfId="1351"/>
    <cellStyle name="常规 2 3 2 4 2 2" xfId="1352"/>
    <cellStyle name="常规 2 3 2 4 2 2 2" xfId="5585"/>
    <cellStyle name="常规 2 3 2 4 2 3" xfId="1353"/>
    <cellStyle name="常规 2 3 2 4 2 3 2" xfId="5586"/>
    <cellStyle name="常规 2 3 2 4 2 4" xfId="1354"/>
    <cellStyle name="常规 2 3 2 4 2 4 2" xfId="5587"/>
    <cellStyle name="常规 2 3 2 4 2 5" xfId="1355"/>
    <cellStyle name="常规 2 3 2 4 2 5 2" xfId="5588"/>
    <cellStyle name="常规 2 3 2 4 2 6" xfId="1356"/>
    <cellStyle name="常规 2 3 2 4 2 6 2" xfId="5589"/>
    <cellStyle name="常规 2 3 2 4 2 7" xfId="5584"/>
    <cellStyle name="常规 2 3 2 4 3" xfId="1357"/>
    <cellStyle name="常规 2 3 2 4 3 2" xfId="5590"/>
    <cellStyle name="常规 2 3 2 4 4" xfId="1358"/>
    <cellStyle name="常规 2 3 2 4 4 2" xfId="5591"/>
    <cellStyle name="常规 2 3 2 4 5" xfId="1359"/>
    <cellStyle name="常规 2 3 2 4 5 2" xfId="5592"/>
    <cellStyle name="常规 2 3 2 4 6" xfId="1360"/>
    <cellStyle name="常规 2 3 2 4 6 2" xfId="5593"/>
    <cellStyle name="常规 2 3 2 4 7" xfId="5583"/>
    <cellStyle name="常规 2 3 2 5" xfId="87"/>
    <cellStyle name="常规 2 3 2 5 2" xfId="1362"/>
    <cellStyle name="常规 2 3 2 5 2 2" xfId="1363"/>
    <cellStyle name="常规 2 3 2 5 2 2 2" xfId="5596"/>
    <cellStyle name="常规 2 3 2 5 2 3" xfId="1364"/>
    <cellStyle name="常规 2 3 2 5 2 3 2" xfId="5597"/>
    <cellStyle name="常规 2 3 2 5 2 4" xfId="1365"/>
    <cellStyle name="常规 2 3 2 5 2 4 2" xfId="5598"/>
    <cellStyle name="常规 2 3 2 5 2 5" xfId="1366"/>
    <cellStyle name="常规 2 3 2 5 2 5 2" xfId="5599"/>
    <cellStyle name="常规 2 3 2 5 2 6" xfId="1367"/>
    <cellStyle name="常规 2 3 2 5 2 6 2" xfId="5600"/>
    <cellStyle name="常规 2 3 2 5 2 7" xfId="5595"/>
    <cellStyle name="常规 2 3 2 5 3" xfId="1368"/>
    <cellStyle name="常规 2 3 2 5 3 2" xfId="5601"/>
    <cellStyle name="常规 2 3 2 5 4" xfId="1369"/>
    <cellStyle name="常规 2 3 2 5 4 2" xfId="5602"/>
    <cellStyle name="常规 2 3 2 5 5" xfId="1370"/>
    <cellStyle name="常规 2 3 2 5 5 2" xfId="5603"/>
    <cellStyle name="常规 2 3 2 5 6" xfId="1371"/>
    <cellStyle name="常规 2 3 2 5 6 2" xfId="5604"/>
    <cellStyle name="常规 2 3 2 5 7" xfId="5594"/>
    <cellStyle name="常规 2 3 2 6" xfId="1372"/>
    <cellStyle name="常规 2 3 2 6 2" xfId="1373"/>
    <cellStyle name="常规 2 3 2 6 2 2" xfId="5606"/>
    <cellStyle name="常规 2 3 2 6 3" xfId="1374"/>
    <cellStyle name="常规 2 3 2 6 3 2" xfId="5607"/>
    <cellStyle name="常规 2 3 2 6 4" xfId="1375"/>
    <cellStyle name="常规 2 3 2 6 4 2" xfId="5608"/>
    <cellStyle name="常规 2 3 2 6 5" xfId="1376"/>
    <cellStyle name="常规 2 3 2 6 5 2" xfId="5609"/>
    <cellStyle name="常规 2 3 2 6 6" xfId="1377"/>
    <cellStyle name="常规 2 3 2 6 6 2" xfId="5610"/>
    <cellStyle name="常规 2 3 2 6 7" xfId="5605"/>
    <cellStyle name="常规 2 3 2 7" xfId="1378"/>
    <cellStyle name="常规 2 3 2 7 2" xfId="5611"/>
    <cellStyle name="常规 2 3 2 8" xfId="1379"/>
    <cellStyle name="常规 2 3 2 8 2" xfId="5612"/>
    <cellStyle name="常规 2 3 2 9" xfId="1380"/>
    <cellStyle name="常规 2 3 2 9 2" xfId="5613"/>
    <cellStyle name="常规 2 3 3" xfId="88"/>
    <cellStyle name="常规 2 3 3 10" xfId="1382"/>
    <cellStyle name="常规 2 3 3 10 2" xfId="5615"/>
    <cellStyle name="常规 2 3 3 11" xfId="1383"/>
    <cellStyle name="常规 2 3 3 11 2" xfId="5616"/>
    <cellStyle name="常规 2 3 3 12" xfId="5614"/>
    <cellStyle name="常规 2 3 3 2" xfId="89"/>
    <cellStyle name="常规 2 3 3 2 2" xfId="90"/>
    <cellStyle name="常规 2 3 3 2 2 2" xfId="1386"/>
    <cellStyle name="常规 2 3 3 2 2 2 2" xfId="1387"/>
    <cellStyle name="常规 2 3 3 2 2 2 2 2" xfId="5620"/>
    <cellStyle name="常规 2 3 3 2 2 2 3" xfId="1388"/>
    <cellStyle name="常规 2 3 3 2 2 2 3 2" xfId="5621"/>
    <cellStyle name="常规 2 3 3 2 2 2 4" xfId="1389"/>
    <cellStyle name="常规 2 3 3 2 2 2 4 2" xfId="5622"/>
    <cellStyle name="常规 2 3 3 2 2 2 5" xfId="1390"/>
    <cellStyle name="常规 2 3 3 2 2 2 5 2" xfId="5623"/>
    <cellStyle name="常规 2 3 3 2 2 2 6" xfId="1391"/>
    <cellStyle name="常规 2 3 3 2 2 2 6 2" xfId="5624"/>
    <cellStyle name="常规 2 3 3 2 2 2 7" xfId="5619"/>
    <cellStyle name="常规 2 3 3 2 2 3" xfId="1392"/>
    <cellStyle name="常规 2 3 3 2 2 3 2" xfId="5625"/>
    <cellStyle name="常规 2 3 3 2 2 4" xfId="1393"/>
    <cellStyle name="常规 2 3 3 2 2 4 2" xfId="5626"/>
    <cellStyle name="常规 2 3 3 2 2 5" xfId="1394"/>
    <cellStyle name="常规 2 3 3 2 2 5 2" xfId="5627"/>
    <cellStyle name="常规 2 3 3 2 2 6" xfId="1395"/>
    <cellStyle name="常规 2 3 3 2 2 6 2" xfId="5628"/>
    <cellStyle name="常规 2 3 3 2 2 7" xfId="5618"/>
    <cellStyle name="常规 2 3 3 2 3" xfId="91"/>
    <cellStyle name="常规 2 3 3 2 3 2" xfId="1397"/>
    <cellStyle name="常规 2 3 3 2 3 2 2" xfId="1398"/>
    <cellStyle name="常规 2 3 3 2 3 2 2 2" xfId="5631"/>
    <cellStyle name="常规 2 3 3 2 3 2 3" xfId="1399"/>
    <cellStyle name="常规 2 3 3 2 3 2 3 2" xfId="5632"/>
    <cellStyle name="常规 2 3 3 2 3 2 4" xfId="1400"/>
    <cellStyle name="常规 2 3 3 2 3 2 4 2" xfId="5633"/>
    <cellStyle name="常规 2 3 3 2 3 2 5" xfId="1401"/>
    <cellStyle name="常规 2 3 3 2 3 2 5 2" xfId="5634"/>
    <cellStyle name="常规 2 3 3 2 3 2 6" xfId="1402"/>
    <cellStyle name="常规 2 3 3 2 3 2 6 2" xfId="5635"/>
    <cellStyle name="常规 2 3 3 2 3 2 7" xfId="5630"/>
    <cellStyle name="常规 2 3 3 2 3 3" xfId="1403"/>
    <cellStyle name="常规 2 3 3 2 3 3 2" xfId="5636"/>
    <cellStyle name="常规 2 3 3 2 3 4" xfId="1404"/>
    <cellStyle name="常规 2 3 3 2 3 4 2" xfId="5637"/>
    <cellStyle name="常规 2 3 3 2 3 5" xfId="1405"/>
    <cellStyle name="常规 2 3 3 2 3 5 2" xfId="5638"/>
    <cellStyle name="常规 2 3 3 2 3 6" xfId="1406"/>
    <cellStyle name="常规 2 3 3 2 3 6 2" xfId="5639"/>
    <cellStyle name="常规 2 3 3 2 3 7" xfId="5629"/>
    <cellStyle name="常规 2 3 3 2 4" xfId="1407"/>
    <cellStyle name="常规 2 3 3 2 4 2" xfId="1408"/>
    <cellStyle name="常规 2 3 3 2 4 2 2" xfId="5641"/>
    <cellStyle name="常规 2 3 3 2 4 3" xfId="1409"/>
    <cellStyle name="常规 2 3 3 2 4 3 2" xfId="5642"/>
    <cellStyle name="常规 2 3 3 2 4 4" xfId="1410"/>
    <cellStyle name="常规 2 3 3 2 4 4 2" xfId="5643"/>
    <cellStyle name="常规 2 3 3 2 4 5" xfId="1411"/>
    <cellStyle name="常规 2 3 3 2 4 5 2" xfId="5644"/>
    <cellStyle name="常规 2 3 3 2 4 6" xfId="1412"/>
    <cellStyle name="常规 2 3 3 2 4 6 2" xfId="5645"/>
    <cellStyle name="常规 2 3 3 2 4 7" xfId="5640"/>
    <cellStyle name="常规 2 3 3 2 5" xfId="1413"/>
    <cellStyle name="常规 2 3 3 2 5 2" xfId="5646"/>
    <cellStyle name="常规 2 3 3 2 6" xfId="1414"/>
    <cellStyle name="常规 2 3 3 2 6 2" xfId="5647"/>
    <cellStyle name="常规 2 3 3 2 7" xfId="1415"/>
    <cellStyle name="常规 2 3 3 2 7 2" xfId="5648"/>
    <cellStyle name="常规 2 3 3 2 8" xfId="1416"/>
    <cellStyle name="常规 2 3 3 2 8 2" xfId="5649"/>
    <cellStyle name="常规 2 3 3 2 9" xfId="5617"/>
    <cellStyle name="常规 2 3 3 3" xfId="92"/>
    <cellStyle name="常规 2 3 3 3 2" xfId="1418"/>
    <cellStyle name="常规 2 3 3 3 2 2" xfId="1419"/>
    <cellStyle name="常规 2 3 3 3 2 2 2" xfId="5652"/>
    <cellStyle name="常规 2 3 3 3 2 3" xfId="1420"/>
    <cellStyle name="常规 2 3 3 3 2 3 2" xfId="5653"/>
    <cellStyle name="常规 2 3 3 3 2 4" xfId="1421"/>
    <cellStyle name="常规 2 3 3 3 2 4 2" xfId="5654"/>
    <cellStyle name="常规 2 3 3 3 2 5" xfId="1422"/>
    <cellStyle name="常规 2 3 3 3 2 5 2" xfId="5655"/>
    <cellStyle name="常规 2 3 3 3 2 6" xfId="1423"/>
    <cellStyle name="常规 2 3 3 3 2 6 2" xfId="5656"/>
    <cellStyle name="常规 2 3 3 3 2 7" xfId="5651"/>
    <cellStyle name="常规 2 3 3 3 3" xfId="1424"/>
    <cellStyle name="常规 2 3 3 3 3 2" xfId="5657"/>
    <cellStyle name="常规 2 3 3 3 4" xfId="1425"/>
    <cellStyle name="常规 2 3 3 3 4 2" xfId="5658"/>
    <cellStyle name="常规 2 3 3 3 5" xfId="1426"/>
    <cellStyle name="常规 2 3 3 3 5 2" xfId="5659"/>
    <cellStyle name="常规 2 3 3 3 6" xfId="1427"/>
    <cellStyle name="常规 2 3 3 3 6 2" xfId="5660"/>
    <cellStyle name="常规 2 3 3 3 7" xfId="5650"/>
    <cellStyle name="常规 2 3 3 4" xfId="93"/>
    <cellStyle name="常规 2 3 3 4 2" xfId="1429"/>
    <cellStyle name="常规 2 3 3 4 2 2" xfId="1430"/>
    <cellStyle name="常规 2 3 3 4 2 2 2" xfId="5663"/>
    <cellStyle name="常规 2 3 3 4 2 3" xfId="1431"/>
    <cellStyle name="常规 2 3 3 4 2 3 2" xfId="5664"/>
    <cellStyle name="常规 2 3 3 4 2 4" xfId="1432"/>
    <cellStyle name="常规 2 3 3 4 2 4 2" xfId="5665"/>
    <cellStyle name="常规 2 3 3 4 2 5" xfId="1433"/>
    <cellStyle name="常规 2 3 3 4 2 5 2" xfId="5666"/>
    <cellStyle name="常规 2 3 3 4 2 6" xfId="1434"/>
    <cellStyle name="常规 2 3 3 4 2 6 2" xfId="5667"/>
    <cellStyle name="常规 2 3 3 4 2 7" xfId="5662"/>
    <cellStyle name="常规 2 3 3 4 3" xfId="1435"/>
    <cellStyle name="常规 2 3 3 4 3 2" xfId="5668"/>
    <cellStyle name="常规 2 3 3 4 4" xfId="1436"/>
    <cellStyle name="常规 2 3 3 4 4 2" xfId="5669"/>
    <cellStyle name="常规 2 3 3 4 5" xfId="1437"/>
    <cellStyle name="常规 2 3 3 4 5 2" xfId="5670"/>
    <cellStyle name="常规 2 3 3 4 6" xfId="1438"/>
    <cellStyle name="常规 2 3 3 4 6 2" xfId="5671"/>
    <cellStyle name="常规 2 3 3 4 7" xfId="5661"/>
    <cellStyle name="常规 2 3 3 5" xfId="94"/>
    <cellStyle name="常规 2 3 3 5 2" xfId="1440"/>
    <cellStyle name="常规 2 3 3 5 2 2" xfId="1441"/>
    <cellStyle name="常规 2 3 3 5 2 2 2" xfId="5674"/>
    <cellStyle name="常规 2 3 3 5 2 3" xfId="1442"/>
    <cellStyle name="常规 2 3 3 5 2 3 2" xfId="5675"/>
    <cellStyle name="常规 2 3 3 5 2 4" xfId="1443"/>
    <cellStyle name="常规 2 3 3 5 2 4 2" xfId="5676"/>
    <cellStyle name="常规 2 3 3 5 2 5" xfId="1444"/>
    <cellStyle name="常规 2 3 3 5 2 5 2" xfId="5677"/>
    <cellStyle name="常规 2 3 3 5 2 6" xfId="1445"/>
    <cellStyle name="常规 2 3 3 5 2 6 2" xfId="5678"/>
    <cellStyle name="常规 2 3 3 5 2 7" xfId="5673"/>
    <cellStyle name="常规 2 3 3 5 3" xfId="1446"/>
    <cellStyle name="常规 2 3 3 5 3 2" xfId="5679"/>
    <cellStyle name="常规 2 3 3 5 4" xfId="1447"/>
    <cellStyle name="常规 2 3 3 5 4 2" xfId="5680"/>
    <cellStyle name="常规 2 3 3 5 5" xfId="1448"/>
    <cellStyle name="常规 2 3 3 5 5 2" xfId="5681"/>
    <cellStyle name="常规 2 3 3 5 6" xfId="1449"/>
    <cellStyle name="常规 2 3 3 5 6 2" xfId="5682"/>
    <cellStyle name="常规 2 3 3 5 7" xfId="5672"/>
    <cellStyle name="常规 2 3 3 6" xfId="95"/>
    <cellStyle name="常规 2 3 3 6 2" xfId="1451"/>
    <cellStyle name="常规 2 3 3 6 2 2" xfId="1452"/>
    <cellStyle name="常规 2 3 3 6 2 2 2" xfId="5685"/>
    <cellStyle name="常规 2 3 3 6 2 3" xfId="1453"/>
    <cellStyle name="常规 2 3 3 6 2 3 2" xfId="5686"/>
    <cellStyle name="常规 2 3 3 6 2 4" xfId="1454"/>
    <cellStyle name="常规 2 3 3 6 2 4 2" xfId="5687"/>
    <cellStyle name="常规 2 3 3 6 2 5" xfId="1455"/>
    <cellStyle name="常规 2 3 3 6 2 5 2" xfId="5688"/>
    <cellStyle name="常规 2 3 3 6 2 6" xfId="1456"/>
    <cellStyle name="常规 2 3 3 6 2 6 2" xfId="5689"/>
    <cellStyle name="常规 2 3 3 6 2 7" xfId="5684"/>
    <cellStyle name="常规 2 3 3 6 3" xfId="1457"/>
    <cellStyle name="常规 2 3 3 6 3 2" xfId="5690"/>
    <cellStyle name="常规 2 3 3 6 4" xfId="1458"/>
    <cellStyle name="常规 2 3 3 6 4 2" xfId="5691"/>
    <cellStyle name="常规 2 3 3 6 5" xfId="1459"/>
    <cellStyle name="常规 2 3 3 6 5 2" xfId="5692"/>
    <cellStyle name="常规 2 3 3 6 6" xfId="1460"/>
    <cellStyle name="常规 2 3 3 6 6 2" xfId="5693"/>
    <cellStyle name="常规 2 3 3 6 7" xfId="5683"/>
    <cellStyle name="常规 2 3 3 7" xfId="1461"/>
    <cellStyle name="常规 2 3 3 7 2" xfId="1462"/>
    <cellStyle name="常规 2 3 3 7 2 2" xfId="5695"/>
    <cellStyle name="常规 2 3 3 7 3" xfId="1463"/>
    <cellStyle name="常规 2 3 3 7 3 2" xfId="5696"/>
    <cellStyle name="常规 2 3 3 7 4" xfId="1464"/>
    <cellStyle name="常规 2 3 3 7 4 2" xfId="5697"/>
    <cellStyle name="常规 2 3 3 7 5" xfId="1465"/>
    <cellStyle name="常规 2 3 3 7 5 2" xfId="5698"/>
    <cellStyle name="常规 2 3 3 7 6" xfId="1466"/>
    <cellStyle name="常规 2 3 3 7 6 2" xfId="5699"/>
    <cellStyle name="常规 2 3 3 7 7" xfId="5694"/>
    <cellStyle name="常规 2 3 3 8" xfId="1467"/>
    <cellStyle name="常规 2 3 3 8 2" xfId="5700"/>
    <cellStyle name="常规 2 3 3 9" xfId="1468"/>
    <cellStyle name="常规 2 3 3 9 2" xfId="5701"/>
    <cellStyle name="常规 2 3 4" xfId="96"/>
    <cellStyle name="常规 2 3 4 2" xfId="97"/>
    <cellStyle name="常规 2 3 4 2 2" xfId="1471"/>
    <cellStyle name="常规 2 3 4 2 2 2" xfId="1472"/>
    <cellStyle name="常规 2 3 4 2 2 2 2" xfId="5705"/>
    <cellStyle name="常规 2 3 4 2 2 3" xfId="1473"/>
    <cellStyle name="常规 2 3 4 2 2 3 2" xfId="5706"/>
    <cellStyle name="常规 2 3 4 2 2 4" xfId="1474"/>
    <cellStyle name="常规 2 3 4 2 2 4 2" xfId="5707"/>
    <cellStyle name="常规 2 3 4 2 2 5" xfId="1475"/>
    <cellStyle name="常规 2 3 4 2 2 5 2" xfId="5708"/>
    <cellStyle name="常规 2 3 4 2 2 6" xfId="1476"/>
    <cellStyle name="常规 2 3 4 2 2 6 2" xfId="5709"/>
    <cellStyle name="常规 2 3 4 2 2 7" xfId="5704"/>
    <cellStyle name="常规 2 3 4 2 3" xfId="1477"/>
    <cellStyle name="常规 2 3 4 2 3 2" xfId="5710"/>
    <cellStyle name="常规 2 3 4 2 4" xfId="1478"/>
    <cellStyle name="常规 2 3 4 2 4 2" xfId="5711"/>
    <cellStyle name="常规 2 3 4 2 5" xfId="1479"/>
    <cellStyle name="常规 2 3 4 2 5 2" xfId="5712"/>
    <cellStyle name="常规 2 3 4 2 6" xfId="1480"/>
    <cellStyle name="常规 2 3 4 2 6 2" xfId="5713"/>
    <cellStyle name="常规 2 3 4 2 7" xfId="5703"/>
    <cellStyle name="常规 2 3 4 3" xfId="98"/>
    <cellStyle name="常规 2 3 4 3 2" xfId="1482"/>
    <cellStyle name="常规 2 3 4 3 2 2" xfId="1483"/>
    <cellStyle name="常规 2 3 4 3 2 2 2" xfId="5716"/>
    <cellStyle name="常规 2 3 4 3 2 3" xfId="1484"/>
    <cellStyle name="常规 2 3 4 3 2 3 2" xfId="5717"/>
    <cellStyle name="常规 2 3 4 3 2 4" xfId="1485"/>
    <cellStyle name="常规 2 3 4 3 2 4 2" xfId="5718"/>
    <cellStyle name="常规 2 3 4 3 2 5" xfId="1486"/>
    <cellStyle name="常规 2 3 4 3 2 5 2" xfId="5719"/>
    <cellStyle name="常规 2 3 4 3 2 6" xfId="1487"/>
    <cellStyle name="常规 2 3 4 3 2 6 2" xfId="5720"/>
    <cellStyle name="常规 2 3 4 3 2 7" xfId="5715"/>
    <cellStyle name="常规 2 3 4 3 3" xfId="1488"/>
    <cellStyle name="常规 2 3 4 3 3 2" xfId="5721"/>
    <cellStyle name="常规 2 3 4 3 4" xfId="1489"/>
    <cellStyle name="常规 2 3 4 3 4 2" xfId="5722"/>
    <cellStyle name="常规 2 3 4 3 5" xfId="1490"/>
    <cellStyle name="常规 2 3 4 3 5 2" xfId="5723"/>
    <cellStyle name="常规 2 3 4 3 6" xfId="1491"/>
    <cellStyle name="常规 2 3 4 3 6 2" xfId="5724"/>
    <cellStyle name="常规 2 3 4 3 7" xfId="5714"/>
    <cellStyle name="常规 2 3 4 4" xfId="1492"/>
    <cellStyle name="常规 2 3 4 4 2" xfId="1493"/>
    <cellStyle name="常规 2 3 4 4 2 2" xfId="5726"/>
    <cellStyle name="常规 2 3 4 4 3" xfId="1494"/>
    <cellStyle name="常规 2 3 4 4 3 2" xfId="5727"/>
    <cellStyle name="常规 2 3 4 4 4" xfId="1495"/>
    <cellStyle name="常规 2 3 4 4 4 2" xfId="5728"/>
    <cellStyle name="常规 2 3 4 4 5" xfId="1496"/>
    <cellStyle name="常规 2 3 4 4 5 2" xfId="5729"/>
    <cellStyle name="常规 2 3 4 4 6" xfId="1497"/>
    <cellStyle name="常规 2 3 4 4 6 2" xfId="5730"/>
    <cellStyle name="常规 2 3 4 4 7" xfId="5725"/>
    <cellStyle name="常规 2 3 4 5" xfId="1498"/>
    <cellStyle name="常规 2 3 4 5 2" xfId="5731"/>
    <cellStyle name="常规 2 3 4 6" xfId="1499"/>
    <cellStyle name="常规 2 3 4 6 2" xfId="5732"/>
    <cellStyle name="常规 2 3 4 7" xfId="1500"/>
    <cellStyle name="常规 2 3 4 7 2" xfId="5733"/>
    <cellStyle name="常规 2 3 4 8" xfId="1501"/>
    <cellStyle name="常规 2 3 4 8 2" xfId="5734"/>
    <cellStyle name="常规 2 3 4 9" xfId="5702"/>
    <cellStyle name="常规 2 3 5" xfId="99"/>
    <cellStyle name="常规 2 3 5 2" xfId="1503"/>
    <cellStyle name="常规 2 3 5 2 2" xfId="1504"/>
    <cellStyle name="常规 2 3 5 2 2 2" xfId="5737"/>
    <cellStyle name="常规 2 3 5 2 3" xfId="1505"/>
    <cellStyle name="常规 2 3 5 2 3 2" xfId="5738"/>
    <cellStyle name="常规 2 3 5 2 4" xfId="1506"/>
    <cellStyle name="常规 2 3 5 2 4 2" xfId="5739"/>
    <cellStyle name="常规 2 3 5 2 5" xfId="1507"/>
    <cellStyle name="常规 2 3 5 2 5 2" xfId="5740"/>
    <cellStyle name="常规 2 3 5 2 6" xfId="1508"/>
    <cellStyle name="常规 2 3 5 2 6 2" xfId="5741"/>
    <cellStyle name="常规 2 3 5 2 7" xfId="5736"/>
    <cellStyle name="常规 2 3 5 3" xfId="1509"/>
    <cellStyle name="常规 2 3 5 3 2" xfId="5742"/>
    <cellStyle name="常规 2 3 5 4" xfId="1510"/>
    <cellStyle name="常规 2 3 5 4 2" xfId="5743"/>
    <cellStyle name="常规 2 3 5 5" xfId="1511"/>
    <cellStyle name="常规 2 3 5 5 2" xfId="5744"/>
    <cellStyle name="常规 2 3 5 6" xfId="1512"/>
    <cellStyle name="常规 2 3 5 6 2" xfId="5745"/>
    <cellStyle name="常规 2 3 5 7" xfId="5735"/>
    <cellStyle name="常规 2 3 6" xfId="100"/>
    <cellStyle name="常规 2 3 6 2" xfId="1514"/>
    <cellStyle name="常规 2 3 6 2 2" xfId="1515"/>
    <cellStyle name="常规 2 3 6 2 2 2" xfId="5748"/>
    <cellStyle name="常规 2 3 6 2 3" xfId="1516"/>
    <cellStyle name="常规 2 3 6 2 3 2" xfId="5749"/>
    <cellStyle name="常规 2 3 6 2 4" xfId="1517"/>
    <cellStyle name="常规 2 3 6 2 4 2" xfId="5750"/>
    <cellStyle name="常规 2 3 6 2 5" xfId="1518"/>
    <cellStyle name="常规 2 3 6 2 5 2" xfId="5751"/>
    <cellStyle name="常规 2 3 6 2 6" xfId="1519"/>
    <cellStyle name="常规 2 3 6 2 6 2" xfId="5752"/>
    <cellStyle name="常规 2 3 6 2 7" xfId="5747"/>
    <cellStyle name="常规 2 3 6 3" xfId="1520"/>
    <cellStyle name="常规 2 3 6 3 2" xfId="5753"/>
    <cellStyle name="常规 2 3 6 4" xfId="1521"/>
    <cellStyle name="常规 2 3 6 4 2" xfId="5754"/>
    <cellStyle name="常规 2 3 6 5" xfId="1522"/>
    <cellStyle name="常规 2 3 6 5 2" xfId="5755"/>
    <cellStyle name="常规 2 3 6 6" xfId="1523"/>
    <cellStyle name="常规 2 3 6 6 2" xfId="5756"/>
    <cellStyle name="常规 2 3 6 7" xfId="5746"/>
    <cellStyle name="常规 2 3 7" xfId="101"/>
    <cellStyle name="常规 2 3 7 2" xfId="1525"/>
    <cellStyle name="常规 2 3 7 2 2" xfId="1526"/>
    <cellStyle name="常规 2 3 7 2 2 2" xfId="5759"/>
    <cellStyle name="常规 2 3 7 2 3" xfId="1527"/>
    <cellStyle name="常规 2 3 7 2 3 2" xfId="5760"/>
    <cellStyle name="常规 2 3 7 2 4" xfId="1528"/>
    <cellStyle name="常规 2 3 7 2 4 2" xfId="5761"/>
    <cellStyle name="常规 2 3 7 2 5" xfId="1529"/>
    <cellStyle name="常规 2 3 7 2 5 2" xfId="5762"/>
    <cellStyle name="常规 2 3 7 2 6" xfId="1530"/>
    <cellStyle name="常规 2 3 7 2 6 2" xfId="5763"/>
    <cellStyle name="常规 2 3 7 2 7" xfId="5758"/>
    <cellStyle name="常规 2 3 7 3" xfId="1531"/>
    <cellStyle name="常规 2 3 7 3 2" xfId="5764"/>
    <cellStyle name="常规 2 3 7 4" xfId="1532"/>
    <cellStyle name="常规 2 3 7 4 2" xfId="5765"/>
    <cellStyle name="常规 2 3 7 5" xfId="1533"/>
    <cellStyle name="常规 2 3 7 5 2" xfId="5766"/>
    <cellStyle name="常规 2 3 7 6" xfId="1534"/>
    <cellStyle name="常规 2 3 7 6 2" xfId="5767"/>
    <cellStyle name="常规 2 3 7 7" xfId="5757"/>
    <cellStyle name="常规 2 3 8" xfId="1535"/>
    <cellStyle name="常规 2 3 8 2" xfId="1536"/>
    <cellStyle name="常规 2 3 8 2 2" xfId="5769"/>
    <cellStyle name="常规 2 3 8 3" xfId="1537"/>
    <cellStyle name="常规 2 3 8 3 2" xfId="5770"/>
    <cellStyle name="常规 2 3 8 4" xfId="1538"/>
    <cellStyle name="常规 2 3 8 4 2" xfId="5771"/>
    <cellStyle name="常规 2 3 8 5" xfId="1539"/>
    <cellStyle name="常规 2 3 8 5 2" xfId="5772"/>
    <cellStyle name="常规 2 3 8 6" xfId="1540"/>
    <cellStyle name="常规 2 3 8 6 2" xfId="5773"/>
    <cellStyle name="常规 2 3 8 7" xfId="5768"/>
    <cellStyle name="常规 2 3 9" xfId="1541"/>
    <cellStyle name="常规 2 3 9 2" xfId="5774"/>
    <cellStyle name="常规 2 4" xfId="102"/>
    <cellStyle name="常规 2 4 10" xfId="1543"/>
    <cellStyle name="常规 2 4 10 2" xfId="5776"/>
    <cellStyle name="常规 2 4 11" xfId="1544"/>
    <cellStyle name="常规 2 4 11 2" xfId="5777"/>
    <cellStyle name="常规 2 4 12" xfId="1545"/>
    <cellStyle name="常规 2 4 12 2" xfId="5778"/>
    <cellStyle name="常规 2 4 13" xfId="5775"/>
    <cellStyle name="常规 2 4 2" xfId="103"/>
    <cellStyle name="常规 2 4 2 10" xfId="1547"/>
    <cellStyle name="常规 2 4 2 10 2" xfId="5780"/>
    <cellStyle name="常规 2 4 2 11" xfId="5779"/>
    <cellStyle name="常规 2 4 2 2" xfId="104"/>
    <cellStyle name="常规 2 4 2 2 2" xfId="105"/>
    <cellStyle name="常规 2 4 2 2 2 2" xfId="1550"/>
    <cellStyle name="常规 2 4 2 2 2 2 2" xfId="1551"/>
    <cellStyle name="常规 2 4 2 2 2 2 2 2" xfId="5784"/>
    <cellStyle name="常规 2 4 2 2 2 2 3" xfId="1552"/>
    <cellStyle name="常规 2 4 2 2 2 2 3 2" xfId="5785"/>
    <cellStyle name="常规 2 4 2 2 2 2 4" xfId="1553"/>
    <cellStyle name="常规 2 4 2 2 2 2 4 2" xfId="5786"/>
    <cellStyle name="常规 2 4 2 2 2 2 5" xfId="1554"/>
    <cellStyle name="常规 2 4 2 2 2 2 5 2" xfId="5787"/>
    <cellStyle name="常规 2 4 2 2 2 2 6" xfId="1555"/>
    <cellStyle name="常规 2 4 2 2 2 2 6 2" xfId="5788"/>
    <cellStyle name="常规 2 4 2 2 2 2 7" xfId="5783"/>
    <cellStyle name="常规 2 4 2 2 2 3" xfId="1556"/>
    <cellStyle name="常规 2 4 2 2 2 3 2" xfId="5789"/>
    <cellStyle name="常规 2 4 2 2 2 4" xfId="1557"/>
    <cellStyle name="常规 2 4 2 2 2 4 2" xfId="5790"/>
    <cellStyle name="常规 2 4 2 2 2 5" xfId="1558"/>
    <cellStyle name="常规 2 4 2 2 2 5 2" xfId="5791"/>
    <cellStyle name="常规 2 4 2 2 2 6" xfId="1559"/>
    <cellStyle name="常规 2 4 2 2 2 6 2" xfId="5792"/>
    <cellStyle name="常规 2 4 2 2 2 7" xfId="5782"/>
    <cellStyle name="常规 2 4 2 2 3" xfId="106"/>
    <cellStyle name="常规 2 4 2 2 3 2" xfId="1561"/>
    <cellStyle name="常规 2 4 2 2 3 2 2" xfId="1562"/>
    <cellStyle name="常规 2 4 2 2 3 2 2 2" xfId="5795"/>
    <cellStyle name="常规 2 4 2 2 3 2 3" xfId="1563"/>
    <cellStyle name="常规 2 4 2 2 3 2 3 2" xfId="5796"/>
    <cellStyle name="常规 2 4 2 2 3 2 4" xfId="1564"/>
    <cellStyle name="常规 2 4 2 2 3 2 4 2" xfId="5797"/>
    <cellStyle name="常规 2 4 2 2 3 2 5" xfId="1565"/>
    <cellStyle name="常规 2 4 2 2 3 2 5 2" xfId="5798"/>
    <cellStyle name="常规 2 4 2 2 3 2 6" xfId="1566"/>
    <cellStyle name="常规 2 4 2 2 3 2 6 2" xfId="5799"/>
    <cellStyle name="常规 2 4 2 2 3 2 7" xfId="5794"/>
    <cellStyle name="常规 2 4 2 2 3 3" xfId="1567"/>
    <cellStyle name="常规 2 4 2 2 3 3 2" xfId="5800"/>
    <cellStyle name="常规 2 4 2 2 3 4" xfId="1568"/>
    <cellStyle name="常规 2 4 2 2 3 4 2" xfId="5801"/>
    <cellStyle name="常规 2 4 2 2 3 5" xfId="1569"/>
    <cellStyle name="常规 2 4 2 2 3 5 2" xfId="5802"/>
    <cellStyle name="常规 2 4 2 2 3 6" xfId="1570"/>
    <cellStyle name="常规 2 4 2 2 3 6 2" xfId="5803"/>
    <cellStyle name="常规 2 4 2 2 3 7" xfId="5793"/>
    <cellStyle name="常规 2 4 2 2 4" xfId="1571"/>
    <cellStyle name="常规 2 4 2 2 4 2" xfId="1572"/>
    <cellStyle name="常规 2 4 2 2 4 2 2" xfId="5805"/>
    <cellStyle name="常规 2 4 2 2 4 3" xfId="1573"/>
    <cellStyle name="常规 2 4 2 2 4 3 2" xfId="5806"/>
    <cellStyle name="常规 2 4 2 2 4 4" xfId="1574"/>
    <cellStyle name="常规 2 4 2 2 4 4 2" xfId="5807"/>
    <cellStyle name="常规 2 4 2 2 4 5" xfId="1575"/>
    <cellStyle name="常规 2 4 2 2 4 5 2" xfId="5808"/>
    <cellStyle name="常规 2 4 2 2 4 6" xfId="1576"/>
    <cellStyle name="常规 2 4 2 2 4 6 2" xfId="5809"/>
    <cellStyle name="常规 2 4 2 2 4 7" xfId="5804"/>
    <cellStyle name="常规 2 4 2 2 5" xfId="1577"/>
    <cellStyle name="常规 2 4 2 2 5 2" xfId="5810"/>
    <cellStyle name="常规 2 4 2 2 6" xfId="1578"/>
    <cellStyle name="常规 2 4 2 2 6 2" xfId="5811"/>
    <cellStyle name="常规 2 4 2 2 7" xfId="1579"/>
    <cellStyle name="常规 2 4 2 2 7 2" xfId="5812"/>
    <cellStyle name="常规 2 4 2 2 8" xfId="1580"/>
    <cellStyle name="常规 2 4 2 2 8 2" xfId="5813"/>
    <cellStyle name="常规 2 4 2 2 9" xfId="5781"/>
    <cellStyle name="常规 2 4 2 3" xfId="107"/>
    <cellStyle name="常规 2 4 2 3 2" xfId="1582"/>
    <cellStyle name="常规 2 4 2 3 2 2" xfId="1583"/>
    <cellStyle name="常规 2 4 2 3 2 2 2" xfId="5816"/>
    <cellStyle name="常规 2 4 2 3 2 3" xfId="1584"/>
    <cellStyle name="常规 2 4 2 3 2 3 2" xfId="5817"/>
    <cellStyle name="常规 2 4 2 3 2 4" xfId="1585"/>
    <cellStyle name="常规 2 4 2 3 2 4 2" xfId="5818"/>
    <cellStyle name="常规 2 4 2 3 2 5" xfId="1586"/>
    <cellStyle name="常规 2 4 2 3 2 5 2" xfId="5819"/>
    <cellStyle name="常规 2 4 2 3 2 6" xfId="1587"/>
    <cellStyle name="常规 2 4 2 3 2 6 2" xfId="5820"/>
    <cellStyle name="常规 2 4 2 3 2 7" xfId="5815"/>
    <cellStyle name="常规 2 4 2 3 3" xfId="1588"/>
    <cellStyle name="常规 2 4 2 3 3 2" xfId="5821"/>
    <cellStyle name="常规 2 4 2 3 4" xfId="1589"/>
    <cellStyle name="常规 2 4 2 3 4 2" xfId="5822"/>
    <cellStyle name="常规 2 4 2 3 5" xfId="1590"/>
    <cellStyle name="常规 2 4 2 3 5 2" xfId="5823"/>
    <cellStyle name="常规 2 4 2 3 6" xfId="1591"/>
    <cellStyle name="常规 2 4 2 3 6 2" xfId="5824"/>
    <cellStyle name="常规 2 4 2 3 7" xfId="5814"/>
    <cellStyle name="常规 2 4 2 4" xfId="108"/>
    <cellStyle name="常规 2 4 2 4 2" xfId="1593"/>
    <cellStyle name="常规 2 4 2 4 2 2" xfId="1594"/>
    <cellStyle name="常规 2 4 2 4 2 2 2" xfId="5827"/>
    <cellStyle name="常规 2 4 2 4 2 3" xfId="1595"/>
    <cellStyle name="常规 2 4 2 4 2 3 2" xfId="5828"/>
    <cellStyle name="常规 2 4 2 4 2 4" xfId="1596"/>
    <cellStyle name="常规 2 4 2 4 2 4 2" xfId="5829"/>
    <cellStyle name="常规 2 4 2 4 2 5" xfId="1597"/>
    <cellStyle name="常规 2 4 2 4 2 5 2" xfId="5830"/>
    <cellStyle name="常规 2 4 2 4 2 6" xfId="1598"/>
    <cellStyle name="常规 2 4 2 4 2 6 2" xfId="5831"/>
    <cellStyle name="常规 2 4 2 4 2 7" xfId="5826"/>
    <cellStyle name="常规 2 4 2 4 3" xfId="1599"/>
    <cellStyle name="常规 2 4 2 4 3 2" xfId="5832"/>
    <cellStyle name="常规 2 4 2 4 4" xfId="1600"/>
    <cellStyle name="常规 2 4 2 4 4 2" xfId="5833"/>
    <cellStyle name="常规 2 4 2 4 5" xfId="1601"/>
    <cellStyle name="常规 2 4 2 4 5 2" xfId="5834"/>
    <cellStyle name="常规 2 4 2 4 6" xfId="1602"/>
    <cellStyle name="常规 2 4 2 4 6 2" xfId="5835"/>
    <cellStyle name="常规 2 4 2 4 7" xfId="5825"/>
    <cellStyle name="常规 2 4 2 5" xfId="109"/>
    <cellStyle name="常规 2 4 2 5 2" xfId="1604"/>
    <cellStyle name="常规 2 4 2 5 2 2" xfId="1605"/>
    <cellStyle name="常规 2 4 2 5 2 2 2" xfId="5838"/>
    <cellStyle name="常规 2 4 2 5 2 3" xfId="1606"/>
    <cellStyle name="常规 2 4 2 5 2 3 2" xfId="5839"/>
    <cellStyle name="常规 2 4 2 5 2 4" xfId="1607"/>
    <cellStyle name="常规 2 4 2 5 2 4 2" xfId="5840"/>
    <cellStyle name="常规 2 4 2 5 2 5" xfId="1608"/>
    <cellStyle name="常规 2 4 2 5 2 5 2" xfId="5841"/>
    <cellStyle name="常规 2 4 2 5 2 6" xfId="1609"/>
    <cellStyle name="常规 2 4 2 5 2 6 2" xfId="5842"/>
    <cellStyle name="常规 2 4 2 5 2 7" xfId="5837"/>
    <cellStyle name="常规 2 4 2 5 3" xfId="1610"/>
    <cellStyle name="常规 2 4 2 5 3 2" xfId="5843"/>
    <cellStyle name="常规 2 4 2 5 4" xfId="1611"/>
    <cellStyle name="常规 2 4 2 5 4 2" xfId="5844"/>
    <cellStyle name="常规 2 4 2 5 5" xfId="1612"/>
    <cellStyle name="常规 2 4 2 5 5 2" xfId="5845"/>
    <cellStyle name="常规 2 4 2 5 6" xfId="1613"/>
    <cellStyle name="常规 2 4 2 5 6 2" xfId="5846"/>
    <cellStyle name="常规 2 4 2 5 7" xfId="5836"/>
    <cellStyle name="常规 2 4 2 6" xfId="1614"/>
    <cellStyle name="常规 2 4 2 6 2" xfId="1615"/>
    <cellStyle name="常规 2 4 2 6 2 2" xfId="5848"/>
    <cellStyle name="常规 2 4 2 6 3" xfId="1616"/>
    <cellStyle name="常规 2 4 2 6 3 2" xfId="5849"/>
    <cellStyle name="常规 2 4 2 6 4" xfId="1617"/>
    <cellStyle name="常规 2 4 2 6 4 2" xfId="5850"/>
    <cellStyle name="常规 2 4 2 6 5" xfId="1618"/>
    <cellStyle name="常规 2 4 2 6 5 2" xfId="5851"/>
    <cellStyle name="常规 2 4 2 6 6" xfId="1619"/>
    <cellStyle name="常规 2 4 2 6 6 2" xfId="5852"/>
    <cellStyle name="常规 2 4 2 6 7" xfId="5847"/>
    <cellStyle name="常规 2 4 2 7" xfId="1620"/>
    <cellStyle name="常规 2 4 2 7 2" xfId="5853"/>
    <cellStyle name="常规 2 4 2 8" xfId="1621"/>
    <cellStyle name="常规 2 4 2 8 2" xfId="5854"/>
    <cellStyle name="常规 2 4 2 9" xfId="1622"/>
    <cellStyle name="常规 2 4 2 9 2" xfId="5855"/>
    <cellStyle name="常规 2 4 3" xfId="110"/>
    <cellStyle name="常规 2 4 3 10" xfId="1624"/>
    <cellStyle name="常规 2 4 3 10 2" xfId="5857"/>
    <cellStyle name="常规 2 4 3 11" xfId="1625"/>
    <cellStyle name="常规 2 4 3 11 2" xfId="5858"/>
    <cellStyle name="常规 2 4 3 12" xfId="5856"/>
    <cellStyle name="常规 2 4 3 2" xfId="111"/>
    <cellStyle name="常规 2 4 3 2 2" xfId="112"/>
    <cellStyle name="常规 2 4 3 2 2 2" xfId="1628"/>
    <cellStyle name="常规 2 4 3 2 2 2 2" xfId="1629"/>
    <cellStyle name="常规 2 4 3 2 2 2 2 2" xfId="5862"/>
    <cellStyle name="常规 2 4 3 2 2 2 3" xfId="1630"/>
    <cellStyle name="常规 2 4 3 2 2 2 3 2" xfId="5863"/>
    <cellStyle name="常规 2 4 3 2 2 2 4" xfId="1631"/>
    <cellStyle name="常规 2 4 3 2 2 2 4 2" xfId="5864"/>
    <cellStyle name="常规 2 4 3 2 2 2 5" xfId="1632"/>
    <cellStyle name="常规 2 4 3 2 2 2 5 2" xfId="5865"/>
    <cellStyle name="常规 2 4 3 2 2 2 6" xfId="1633"/>
    <cellStyle name="常规 2 4 3 2 2 2 6 2" xfId="5866"/>
    <cellStyle name="常规 2 4 3 2 2 2 7" xfId="5861"/>
    <cellStyle name="常规 2 4 3 2 2 3" xfId="1634"/>
    <cellStyle name="常规 2 4 3 2 2 3 2" xfId="5867"/>
    <cellStyle name="常规 2 4 3 2 2 4" xfId="1635"/>
    <cellStyle name="常规 2 4 3 2 2 4 2" xfId="5868"/>
    <cellStyle name="常规 2 4 3 2 2 5" xfId="1636"/>
    <cellStyle name="常规 2 4 3 2 2 5 2" xfId="5869"/>
    <cellStyle name="常规 2 4 3 2 2 6" xfId="1637"/>
    <cellStyle name="常规 2 4 3 2 2 6 2" xfId="5870"/>
    <cellStyle name="常规 2 4 3 2 2 7" xfId="5860"/>
    <cellStyle name="常规 2 4 3 2 3" xfId="113"/>
    <cellStyle name="常规 2 4 3 2 3 2" xfId="1639"/>
    <cellStyle name="常规 2 4 3 2 3 2 2" xfId="1640"/>
    <cellStyle name="常规 2 4 3 2 3 2 2 2" xfId="5873"/>
    <cellStyle name="常规 2 4 3 2 3 2 3" xfId="1641"/>
    <cellStyle name="常规 2 4 3 2 3 2 3 2" xfId="5874"/>
    <cellStyle name="常规 2 4 3 2 3 2 4" xfId="1642"/>
    <cellStyle name="常规 2 4 3 2 3 2 4 2" xfId="5875"/>
    <cellStyle name="常规 2 4 3 2 3 2 5" xfId="1643"/>
    <cellStyle name="常规 2 4 3 2 3 2 5 2" xfId="5876"/>
    <cellStyle name="常规 2 4 3 2 3 2 6" xfId="1644"/>
    <cellStyle name="常规 2 4 3 2 3 2 6 2" xfId="5877"/>
    <cellStyle name="常规 2 4 3 2 3 2 7" xfId="5872"/>
    <cellStyle name="常规 2 4 3 2 3 3" xfId="1645"/>
    <cellStyle name="常规 2 4 3 2 3 3 2" xfId="5878"/>
    <cellStyle name="常规 2 4 3 2 3 4" xfId="1646"/>
    <cellStyle name="常规 2 4 3 2 3 4 2" xfId="5879"/>
    <cellStyle name="常规 2 4 3 2 3 5" xfId="1647"/>
    <cellStyle name="常规 2 4 3 2 3 5 2" xfId="5880"/>
    <cellStyle name="常规 2 4 3 2 3 6" xfId="1648"/>
    <cellStyle name="常规 2 4 3 2 3 6 2" xfId="5881"/>
    <cellStyle name="常规 2 4 3 2 3 7" xfId="5871"/>
    <cellStyle name="常规 2 4 3 2 4" xfId="1649"/>
    <cellStyle name="常规 2 4 3 2 4 2" xfId="1650"/>
    <cellStyle name="常规 2 4 3 2 4 2 2" xfId="5883"/>
    <cellStyle name="常规 2 4 3 2 4 3" xfId="1651"/>
    <cellStyle name="常规 2 4 3 2 4 3 2" xfId="5884"/>
    <cellStyle name="常规 2 4 3 2 4 4" xfId="1652"/>
    <cellStyle name="常规 2 4 3 2 4 4 2" xfId="5885"/>
    <cellStyle name="常规 2 4 3 2 4 5" xfId="1653"/>
    <cellStyle name="常规 2 4 3 2 4 5 2" xfId="5886"/>
    <cellStyle name="常规 2 4 3 2 4 6" xfId="1654"/>
    <cellStyle name="常规 2 4 3 2 4 6 2" xfId="5887"/>
    <cellStyle name="常规 2 4 3 2 4 7" xfId="5882"/>
    <cellStyle name="常规 2 4 3 2 5" xfId="1655"/>
    <cellStyle name="常规 2 4 3 2 5 2" xfId="5888"/>
    <cellStyle name="常规 2 4 3 2 6" xfId="1656"/>
    <cellStyle name="常规 2 4 3 2 6 2" xfId="5889"/>
    <cellStyle name="常规 2 4 3 2 7" xfId="1657"/>
    <cellStyle name="常规 2 4 3 2 7 2" xfId="5890"/>
    <cellStyle name="常规 2 4 3 2 8" xfId="1658"/>
    <cellStyle name="常规 2 4 3 2 8 2" xfId="5891"/>
    <cellStyle name="常规 2 4 3 2 9" xfId="5859"/>
    <cellStyle name="常规 2 4 3 3" xfId="114"/>
    <cellStyle name="常规 2 4 3 3 2" xfId="1660"/>
    <cellStyle name="常规 2 4 3 3 2 2" xfId="1661"/>
    <cellStyle name="常规 2 4 3 3 2 2 2" xfId="5894"/>
    <cellStyle name="常规 2 4 3 3 2 3" xfId="1662"/>
    <cellStyle name="常规 2 4 3 3 2 3 2" xfId="5895"/>
    <cellStyle name="常规 2 4 3 3 2 4" xfId="1663"/>
    <cellStyle name="常规 2 4 3 3 2 4 2" xfId="5896"/>
    <cellStyle name="常规 2 4 3 3 2 5" xfId="1664"/>
    <cellStyle name="常规 2 4 3 3 2 5 2" xfId="5897"/>
    <cellStyle name="常规 2 4 3 3 2 6" xfId="1665"/>
    <cellStyle name="常规 2 4 3 3 2 6 2" xfId="5898"/>
    <cellStyle name="常规 2 4 3 3 2 7" xfId="5893"/>
    <cellStyle name="常规 2 4 3 3 3" xfId="1666"/>
    <cellStyle name="常规 2 4 3 3 3 2" xfId="5899"/>
    <cellStyle name="常规 2 4 3 3 4" xfId="1667"/>
    <cellStyle name="常规 2 4 3 3 4 2" xfId="5900"/>
    <cellStyle name="常规 2 4 3 3 5" xfId="1668"/>
    <cellStyle name="常规 2 4 3 3 5 2" xfId="5901"/>
    <cellStyle name="常规 2 4 3 3 6" xfId="1669"/>
    <cellStyle name="常规 2 4 3 3 6 2" xfId="5902"/>
    <cellStyle name="常规 2 4 3 3 7" xfId="5892"/>
    <cellStyle name="常规 2 4 3 4" xfId="115"/>
    <cellStyle name="常规 2 4 3 4 2" xfId="1671"/>
    <cellStyle name="常规 2 4 3 4 2 2" xfId="1672"/>
    <cellStyle name="常规 2 4 3 4 2 2 2" xfId="5905"/>
    <cellStyle name="常规 2 4 3 4 2 3" xfId="1673"/>
    <cellStyle name="常规 2 4 3 4 2 3 2" xfId="5906"/>
    <cellStyle name="常规 2 4 3 4 2 4" xfId="1674"/>
    <cellStyle name="常规 2 4 3 4 2 4 2" xfId="5907"/>
    <cellStyle name="常规 2 4 3 4 2 5" xfId="1675"/>
    <cellStyle name="常规 2 4 3 4 2 5 2" xfId="5908"/>
    <cellStyle name="常规 2 4 3 4 2 6" xfId="1676"/>
    <cellStyle name="常规 2 4 3 4 2 6 2" xfId="5909"/>
    <cellStyle name="常规 2 4 3 4 2 7" xfId="5904"/>
    <cellStyle name="常规 2 4 3 4 3" xfId="1677"/>
    <cellStyle name="常规 2 4 3 4 3 2" xfId="5910"/>
    <cellStyle name="常规 2 4 3 4 4" xfId="1678"/>
    <cellStyle name="常规 2 4 3 4 4 2" xfId="5911"/>
    <cellStyle name="常规 2 4 3 4 5" xfId="1679"/>
    <cellStyle name="常规 2 4 3 4 5 2" xfId="5912"/>
    <cellStyle name="常规 2 4 3 4 6" xfId="1680"/>
    <cellStyle name="常规 2 4 3 4 6 2" xfId="5913"/>
    <cellStyle name="常规 2 4 3 4 7" xfId="5903"/>
    <cellStyle name="常规 2 4 3 5" xfId="116"/>
    <cellStyle name="常规 2 4 3 5 2" xfId="1682"/>
    <cellStyle name="常规 2 4 3 5 2 2" xfId="1683"/>
    <cellStyle name="常规 2 4 3 5 2 2 2" xfId="5916"/>
    <cellStyle name="常规 2 4 3 5 2 3" xfId="1684"/>
    <cellStyle name="常规 2 4 3 5 2 3 2" xfId="5917"/>
    <cellStyle name="常规 2 4 3 5 2 4" xfId="1685"/>
    <cellStyle name="常规 2 4 3 5 2 4 2" xfId="5918"/>
    <cellStyle name="常规 2 4 3 5 2 5" xfId="1686"/>
    <cellStyle name="常规 2 4 3 5 2 5 2" xfId="5919"/>
    <cellStyle name="常规 2 4 3 5 2 6" xfId="1687"/>
    <cellStyle name="常规 2 4 3 5 2 6 2" xfId="5920"/>
    <cellStyle name="常规 2 4 3 5 2 7" xfId="5915"/>
    <cellStyle name="常规 2 4 3 5 3" xfId="1688"/>
    <cellStyle name="常规 2 4 3 5 3 2" xfId="5921"/>
    <cellStyle name="常规 2 4 3 5 4" xfId="1689"/>
    <cellStyle name="常规 2 4 3 5 4 2" xfId="5922"/>
    <cellStyle name="常规 2 4 3 5 5" xfId="1690"/>
    <cellStyle name="常规 2 4 3 5 5 2" xfId="5923"/>
    <cellStyle name="常规 2 4 3 5 6" xfId="1691"/>
    <cellStyle name="常规 2 4 3 5 6 2" xfId="5924"/>
    <cellStyle name="常规 2 4 3 5 7" xfId="5914"/>
    <cellStyle name="常规 2 4 3 6" xfId="117"/>
    <cellStyle name="常规 2 4 3 6 2" xfId="1693"/>
    <cellStyle name="常规 2 4 3 6 2 2" xfId="1694"/>
    <cellStyle name="常规 2 4 3 6 2 2 2" xfId="5927"/>
    <cellStyle name="常规 2 4 3 6 2 3" xfId="1695"/>
    <cellStyle name="常规 2 4 3 6 2 3 2" xfId="5928"/>
    <cellStyle name="常规 2 4 3 6 2 4" xfId="1696"/>
    <cellStyle name="常规 2 4 3 6 2 4 2" xfId="5929"/>
    <cellStyle name="常规 2 4 3 6 2 5" xfId="1697"/>
    <cellStyle name="常规 2 4 3 6 2 5 2" xfId="5930"/>
    <cellStyle name="常规 2 4 3 6 2 6" xfId="1698"/>
    <cellStyle name="常规 2 4 3 6 2 6 2" xfId="5931"/>
    <cellStyle name="常规 2 4 3 6 2 7" xfId="5926"/>
    <cellStyle name="常规 2 4 3 6 3" xfId="1699"/>
    <cellStyle name="常规 2 4 3 6 3 2" xfId="5932"/>
    <cellStyle name="常规 2 4 3 6 4" xfId="1700"/>
    <cellStyle name="常规 2 4 3 6 4 2" xfId="5933"/>
    <cellStyle name="常规 2 4 3 6 5" xfId="1701"/>
    <cellStyle name="常规 2 4 3 6 5 2" xfId="5934"/>
    <cellStyle name="常规 2 4 3 6 6" xfId="1702"/>
    <cellStyle name="常规 2 4 3 6 6 2" xfId="5935"/>
    <cellStyle name="常规 2 4 3 6 7" xfId="5925"/>
    <cellStyle name="常规 2 4 3 7" xfId="1703"/>
    <cellStyle name="常规 2 4 3 7 2" xfId="1704"/>
    <cellStyle name="常规 2 4 3 7 2 2" xfId="5937"/>
    <cellStyle name="常规 2 4 3 7 3" xfId="1705"/>
    <cellStyle name="常规 2 4 3 7 3 2" xfId="5938"/>
    <cellStyle name="常规 2 4 3 7 4" xfId="1706"/>
    <cellStyle name="常规 2 4 3 7 4 2" xfId="5939"/>
    <cellStyle name="常规 2 4 3 7 5" xfId="1707"/>
    <cellStyle name="常规 2 4 3 7 5 2" xfId="5940"/>
    <cellStyle name="常规 2 4 3 7 6" xfId="1708"/>
    <cellStyle name="常规 2 4 3 7 6 2" xfId="5941"/>
    <cellStyle name="常规 2 4 3 7 7" xfId="5936"/>
    <cellStyle name="常规 2 4 3 8" xfId="1709"/>
    <cellStyle name="常规 2 4 3 8 2" xfId="5942"/>
    <cellStyle name="常规 2 4 3 9" xfId="1710"/>
    <cellStyle name="常规 2 4 3 9 2" xfId="5943"/>
    <cellStyle name="常规 2 4 4" xfId="118"/>
    <cellStyle name="常规 2 4 4 2" xfId="119"/>
    <cellStyle name="常规 2 4 4 2 2" xfId="1713"/>
    <cellStyle name="常规 2 4 4 2 2 2" xfId="1714"/>
    <cellStyle name="常规 2 4 4 2 2 2 2" xfId="5947"/>
    <cellStyle name="常规 2 4 4 2 2 3" xfId="1715"/>
    <cellStyle name="常规 2 4 4 2 2 3 2" xfId="5948"/>
    <cellStyle name="常规 2 4 4 2 2 4" xfId="1716"/>
    <cellStyle name="常规 2 4 4 2 2 4 2" xfId="5949"/>
    <cellStyle name="常规 2 4 4 2 2 5" xfId="1717"/>
    <cellStyle name="常规 2 4 4 2 2 5 2" xfId="5950"/>
    <cellStyle name="常规 2 4 4 2 2 6" xfId="1718"/>
    <cellStyle name="常规 2 4 4 2 2 6 2" xfId="5951"/>
    <cellStyle name="常规 2 4 4 2 2 7" xfId="5946"/>
    <cellStyle name="常规 2 4 4 2 3" xfId="1719"/>
    <cellStyle name="常规 2 4 4 2 3 2" xfId="5952"/>
    <cellStyle name="常规 2 4 4 2 4" xfId="1720"/>
    <cellStyle name="常规 2 4 4 2 4 2" xfId="5953"/>
    <cellStyle name="常规 2 4 4 2 5" xfId="1721"/>
    <cellStyle name="常规 2 4 4 2 5 2" xfId="5954"/>
    <cellStyle name="常规 2 4 4 2 6" xfId="1722"/>
    <cellStyle name="常规 2 4 4 2 6 2" xfId="5955"/>
    <cellStyle name="常规 2 4 4 2 7" xfId="5945"/>
    <cellStyle name="常规 2 4 4 3" xfId="120"/>
    <cellStyle name="常规 2 4 4 3 2" xfId="1724"/>
    <cellStyle name="常规 2 4 4 3 2 2" xfId="1725"/>
    <cellStyle name="常规 2 4 4 3 2 2 2" xfId="5958"/>
    <cellStyle name="常规 2 4 4 3 2 3" xfId="1726"/>
    <cellStyle name="常规 2 4 4 3 2 3 2" xfId="5959"/>
    <cellStyle name="常规 2 4 4 3 2 4" xfId="1727"/>
    <cellStyle name="常规 2 4 4 3 2 4 2" xfId="5960"/>
    <cellStyle name="常规 2 4 4 3 2 5" xfId="1728"/>
    <cellStyle name="常规 2 4 4 3 2 5 2" xfId="5961"/>
    <cellStyle name="常规 2 4 4 3 2 6" xfId="1729"/>
    <cellStyle name="常规 2 4 4 3 2 6 2" xfId="5962"/>
    <cellStyle name="常规 2 4 4 3 2 7" xfId="5957"/>
    <cellStyle name="常规 2 4 4 3 3" xfId="1730"/>
    <cellStyle name="常规 2 4 4 3 3 2" xfId="5963"/>
    <cellStyle name="常规 2 4 4 3 4" xfId="1731"/>
    <cellStyle name="常规 2 4 4 3 4 2" xfId="5964"/>
    <cellStyle name="常规 2 4 4 3 5" xfId="1732"/>
    <cellStyle name="常规 2 4 4 3 5 2" xfId="5965"/>
    <cellStyle name="常规 2 4 4 3 6" xfId="1733"/>
    <cellStyle name="常规 2 4 4 3 6 2" xfId="5966"/>
    <cellStyle name="常规 2 4 4 3 7" xfId="5956"/>
    <cellStyle name="常规 2 4 4 4" xfId="1734"/>
    <cellStyle name="常规 2 4 4 4 2" xfId="1735"/>
    <cellStyle name="常规 2 4 4 4 2 2" xfId="5968"/>
    <cellStyle name="常规 2 4 4 4 3" xfId="1736"/>
    <cellStyle name="常规 2 4 4 4 3 2" xfId="5969"/>
    <cellStyle name="常规 2 4 4 4 4" xfId="1737"/>
    <cellStyle name="常规 2 4 4 4 4 2" xfId="5970"/>
    <cellStyle name="常规 2 4 4 4 5" xfId="1738"/>
    <cellStyle name="常规 2 4 4 4 5 2" xfId="5971"/>
    <cellStyle name="常规 2 4 4 4 6" xfId="1739"/>
    <cellStyle name="常规 2 4 4 4 6 2" xfId="5972"/>
    <cellStyle name="常规 2 4 4 4 7" xfId="5967"/>
    <cellStyle name="常规 2 4 4 5" xfId="1740"/>
    <cellStyle name="常规 2 4 4 5 2" xfId="5973"/>
    <cellStyle name="常规 2 4 4 6" xfId="1741"/>
    <cellStyle name="常规 2 4 4 6 2" xfId="5974"/>
    <cellStyle name="常规 2 4 4 7" xfId="1742"/>
    <cellStyle name="常规 2 4 4 7 2" xfId="5975"/>
    <cellStyle name="常规 2 4 4 8" xfId="1743"/>
    <cellStyle name="常规 2 4 4 8 2" xfId="5976"/>
    <cellStyle name="常规 2 4 4 9" xfId="5944"/>
    <cellStyle name="常规 2 4 5" xfId="121"/>
    <cellStyle name="常规 2 4 5 2" xfId="122"/>
    <cellStyle name="常规 2 4 5 2 2" xfId="1746"/>
    <cellStyle name="常规 2 4 5 2 2 2" xfId="1747"/>
    <cellStyle name="常规 2 4 5 2 2 2 2" xfId="5980"/>
    <cellStyle name="常规 2 4 5 2 2 3" xfId="1748"/>
    <cellStyle name="常规 2 4 5 2 2 3 2" xfId="5981"/>
    <cellStyle name="常规 2 4 5 2 2 4" xfId="1749"/>
    <cellStyle name="常规 2 4 5 2 2 4 2" xfId="5982"/>
    <cellStyle name="常规 2 4 5 2 2 5" xfId="1750"/>
    <cellStyle name="常规 2 4 5 2 2 5 2" xfId="5983"/>
    <cellStyle name="常规 2 4 5 2 2 6" xfId="1751"/>
    <cellStyle name="常规 2 4 5 2 2 6 2" xfId="5984"/>
    <cellStyle name="常规 2 4 5 2 2 7" xfId="5979"/>
    <cellStyle name="常规 2 4 5 2 3" xfId="1752"/>
    <cellStyle name="常规 2 4 5 2 3 2" xfId="5985"/>
    <cellStyle name="常规 2 4 5 2 4" xfId="1753"/>
    <cellStyle name="常规 2 4 5 2 4 2" xfId="5986"/>
    <cellStyle name="常规 2 4 5 2 5" xfId="1754"/>
    <cellStyle name="常规 2 4 5 2 5 2" xfId="5987"/>
    <cellStyle name="常规 2 4 5 2 6" xfId="1755"/>
    <cellStyle name="常规 2 4 5 2 6 2" xfId="5988"/>
    <cellStyle name="常规 2 4 5 2 7" xfId="5978"/>
    <cellStyle name="常规 2 4 5 3" xfId="123"/>
    <cellStyle name="常规 2 4 5 3 2" xfId="1757"/>
    <cellStyle name="常规 2 4 5 3 2 2" xfId="1758"/>
    <cellStyle name="常规 2 4 5 3 2 2 2" xfId="5991"/>
    <cellStyle name="常规 2 4 5 3 2 3" xfId="1759"/>
    <cellStyle name="常规 2 4 5 3 2 3 2" xfId="5992"/>
    <cellStyle name="常规 2 4 5 3 2 4" xfId="1760"/>
    <cellStyle name="常规 2 4 5 3 2 4 2" xfId="5993"/>
    <cellStyle name="常规 2 4 5 3 2 5" xfId="1761"/>
    <cellStyle name="常规 2 4 5 3 2 5 2" xfId="5994"/>
    <cellStyle name="常规 2 4 5 3 2 6" xfId="1762"/>
    <cellStyle name="常规 2 4 5 3 2 6 2" xfId="5995"/>
    <cellStyle name="常规 2 4 5 3 2 7" xfId="5990"/>
    <cellStyle name="常规 2 4 5 3 3" xfId="1763"/>
    <cellStyle name="常规 2 4 5 3 3 2" xfId="5996"/>
    <cellStyle name="常规 2 4 5 3 4" xfId="1764"/>
    <cellStyle name="常规 2 4 5 3 4 2" xfId="5997"/>
    <cellStyle name="常规 2 4 5 3 5" xfId="1765"/>
    <cellStyle name="常规 2 4 5 3 5 2" xfId="5998"/>
    <cellStyle name="常规 2 4 5 3 6" xfId="1766"/>
    <cellStyle name="常规 2 4 5 3 6 2" xfId="5999"/>
    <cellStyle name="常规 2 4 5 3 7" xfId="5989"/>
    <cellStyle name="常规 2 4 5 4" xfId="1767"/>
    <cellStyle name="常规 2 4 5 4 2" xfId="1768"/>
    <cellStyle name="常规 2 4 5 4 2 2" xfId="6001"/>
    <cellStyle name="常规 2 4 5 4 3" xfId="1769"/>
    <cellStyle name="常规 2 4 5 4 3 2" xfId="6002"/>
    <cellStyle name="常规 2 4 5 4 4" xfId="1770"/>
    <cellStyle name="常规 2 4 5 4 4 2" xfId="6003"/>
    <cellStyle name="常规 2 4 5 4 5" xfId="1771"/>
    <cellStyle name="常规 2 4 5 4 5 2" xfId="6004"/>
    <cellStyle name="常规 2 4 5 4 6" xfId="1772"/>
    <cellStyle name="常规 2 4 5 4 6 2" xfId="6005"/>
    <cellStyle name="常规 2 4 5 4 7" xfId="6000"/>
    <cellStyle name="常规 2 4 5 5" xfId="1773"/>
    <cellStyle name="常规 2 4 5 5 2" xfId="6006"/>
    <cellStyle name="常规 2 4 5 6" xfId="1774"/>
    <cellStyle name="常规 2 4 5 6 2" xfId="6007"/>
    <cellStyle name="常规 2 4 5 7" xfId="1775"/>
    <cellStyle name="常规 2 4 5 7 2" xfId="6008"/>
    <cellStyle name="常规 2 4 5 8" xfId="1776"/>
    <cellStyle name="常规 2 4 5 8 2" xfId="6009"/>
    <cellStyle name="常规 2 4 5 9" xfId="5977"/>
    <cellStyle name="常规 2 4 6" xfId="124"/>
    <cellStyle name="常规 2 4 6 2" xfId="1778"/>
    <cellStyle name="常规 2 4 6 2 2" xfId="1779"/>
    <cellStyle name="常规 2 4 6 2 2 2" xfId="6012"/>
    <cellStyle name="常规 2 4 6 2 3" xfId="1780"/>
    <cellStyle name="常规 2 4 6 2 3 2" xfId="6013"/>
    <cellStyle name="常规 2 4 6 2 4" xfId="1781"/>
    <cellStyle name="常规 2 4 6 2 4 2" xfId="6014"/>
    <cellStyle name="常规 2 4 6 2 5" xfId="1782"/>
    <cellStyle name="常规 2 4 6 2 5 2" xfId="6015"/>
    <cellStyle name="常规 2 4 6 2 6" xfId="1783"/>
    <cellStyle name="常规 2 4 6 2 6 2" xfId="6016"/>
    <cellStyle name="常规 2 4 6 2 7" xfId="6011"/>
    <cellStyle name="常规 2 4 6 3" xfId="1784"/>
    <cellStyle name="常规 2 4 6 3 2" xfId="6017"/>
    <cellStyle name="常规 2 4 6 4" xfId="1785"/>
    <cellStyle name="常规 2 4 6 4 2" xfId="6018"/>
    <cellStyle name="常规 2 4 6 5" xfId="1786"/>
    <cellStyle name="常规 2 4 6 5 2" xfId="6019"/>
    <cellStyle name="常规 2 4 6 6" xfId="1787"/>
    <cellStyle name="常规 2 4 6 6 2" xfId="6020"/>
    <cellStyle name="常规 2 4 6 7" xfId="6010"/>
    <cellStyle name="常规 2 4 7" xfId="125"/>
    <cellStyle name="常规 2 4 7 2" xfId="1789"/>
    <cellStyle name="常规 2 4 7 2 2" xfId="1790"/>
    <cellStyle name="常规 2 4 7 2 2 2" xfId="6023"/>
    <cellStyle name="常规 2 4 7 2 3" xfId="1791"/>
    <cellStyle name="常规 2 4 7 2 3 2" xfId="6024"/>
    <cellStyle name="常规 2 4 7 2 4" xfId="1792"/>
    <cellStyle name="常规 2 4 7 2 4 2" xfId="6025"/>
    <cellStyle name="常规 2 4 7 2 5" xfId="1793"/>
    <cellStyle name="常规 2 4 7 2 5 2" xfId="6026"/>
    <cellStyle name="常规 2 4 7 2 6" xfId="1794"/>
    <cellStyle name="常规 2 4 7 2 6 2" xfId="6027"/>
    <cellStyle name="常规 2 4 7 2 7" xfId="6022"/>
    <cellStyle name="常规 2 4 7 3" xfId="1795"/>
    <cellStyle name="常规 2 4 7 3 2" xfId="6028"/>
    <cellStyle name="常规 2 4 7 4" xfId="1796"/>
    <cellStyle name="常规 2 4 7 4 2" xfId="6029"/>
    <cellStyle name="常规 2 4 7 5" xfId="1797"/>
    <cellStyle name="常规 2 4 7 5 2" xfId="6030"/>
    <cellStyle name="常规 2 4 7 6" xfId="1798"/>
    <cellStyle name="常规 2 4 7 6 2" xfId="6031"/>
    <cellStyle name="常规 2 4 7 7" xfId="6021"/>
    <cellStyle name="常规 2 4 8" xfId="1799"/>
    <cellStyle name="常规 2 4 8 2" xfId="1800"/>
    <cellStyle name="常规 2 4 8 2 2" xfId="6033"/>
    <cellStyle name="常规 2 4 8 3" xfId="1801"/>
    <cellStyle name="常规 2 4 8 3 2" xfId="6034"/>
    <cellStyle name="常规 2 4 8 4" xfId="1802"/>
    <cellStyle name="常规 2 4 8 4 2" xfId="6035"/>
    <cellStyle name="常规 2 4 8 5" xfId="1803"/>
    <cellStyle name="常规 2 4 8 5 2" xfId="6036"/>
    <cellStyle name="常规 2 4 8 6" xfId="1804"/>
    <cellStyle name="常规 2 4 8 6 2" xfId="6037"/>
    <cellStyle name="常规 2 4 8 7" xfId="6032"/>
    <cellStyle name="常规 2 4 9" xfId="1805"/>
    <cellStyle name="常规 2 4 9 2" xfId="6038"/>
    <cellStyle name="常规 2 5" xfId="126"/>
    <cellStyle name="常规 2 5 10" xfId="1807"/>
    <cellStyle name="常规 2 5 10 2" xfId="6040"/>
    <cellStyle name="常规 2 5 11" xfId="1808"/>
    <cellStyle name="常规 2 5 11 2" xfId="6041"/>
    <cellStyle name="常规 2 5 12" xfId="6039"/>
    <cellStyle name="常规 2 5 2" xfId="127"/>
    <cellStyle name="常规 2 5 2 10" xfId="1810"/>
    <cellStyle name="常规 2 5 2 10 2" xfId="6043"/>
    <cellStyle name="常规 2 5 2 11" xfId="6042"/>
    <cellStyle name="常规 2 5 2 2" xfId="128"/>
    <cellStyle name="常规 2 5 2 2 2" xfId="129"/>
    <cellStyle name="常规 2 5 2 2 2 2" xfId="1813"/>
    <cellStyle name="常规 2 5 2 2 2 2 2" xfId="1814"/>
    <cellStyle name="常规 2 5 2 2 2 2 2 2" xfId="6047"/>
    <cellStyle name="常规 2 5 2 2 2 2 3" xfId="1815"/>
    <cellStyle name="常规 2 5 2 2 2 2 3 2" xfId="6048"/>
    <cellStyle name="常规 2 5 2 2 2 2 4" xfId="1816"/>
    <cellStyle name="常规 2 5 2 2 2 2 4 2" xfId="6049"/>
    <cellStyle name="常规 2 5 2 2 2 2 5" xfId="1817"/>
    <cellStyle name="常规 2 5 2 2 2 2 5 2" xfId="6050"/>
    <cellStyle name="常规 2 5 2 2 2 2 6" xfId="1818"/>
    <cellStyle name="常规 2 5 2 2 2 2 6 2" xfId="6051"/>
    <cellStyle name="常规 2 5 2 2 2 2 7" xfId="6046"/>
    <cellStyle name="常规 2 5 2 2 2 3" xfId="1819"/>
    <cellStyle name="常规 2 5 2 2 2 3 2" xfId="6052"/>
    <cellStyle name="常规 2 5 2 2 2 4" xfId="1820"/>
    <cellStyle name="常规 2 5 2 2 2 4 2" xfId="6053"/>
    <cellStyle name="常规 2 5 2 2 2 5" xfId="1821"/>
    <cellStyle name="常规 2 5 2 2 2 5 2" xfId="6054"/>
    <cellStyle name="常规 2 5 2 2 2 6" xfId="1822"/>
    <cellStyle name="常规 2 5 2 2 2 6 2" xfId="6055"/>
    <cellStyle name="常规 2 5 2 2 2 7" xfId="6045"/>
    <cellStyle name="常规 2 5 2 2 3" xfId="130"/>
    <cellStyle name="常规 2 5 2 2 3 2" xfId="1824"/>
    <cellStyle name="常规 2 5 2 2 3 2 2" xfId="1825"/>
    <cellStyle name="常规 2 5 2 2 3 2 2 2" xfId="6058"/>
    <cellStyle name="常规 2 5 2 2 3 2 3" xfId="1826"/>
    <cellStyle name="常规 2 5 2 2 3 2 3 2" xfId="6059"/>
    <cellStyle name="常规 2 5 2 2 3 2 4" xfId="1827"/>
    <cellStyle name="常规 2 5 2 2 3 2 4 2" xfId="6060"/>
    <cellStyle name="常规 2 5 2 2 3 2 5" xfId="1828"/>
    <cellStyle name="常规 2 5 2 2 3 2 5 2" xfId="6061"/>
    <cellStyle name="常规 2 5 2 2 3 2 6" xfId="1829"/>
    <cellStyle name="常规 2 5 2 2 3 2 6 2" xfId="6062"/>
    <cellStyle name="常规 2 5 2 2 3 2 7" xfId="6057"/>
    <cellStyle name="常规 2 5 2 2 3 3" xfId="1830"/>
    <cellStyle name="常规 2 5 2 2 3 3 2" xfId="6063"/>
    <cellStyle name="常规 2 5 2 2 3 4" xfId="1831"/>
    <cellStyle name="常规 2 5 2 2 3 4 2" xfId="6064"/>
    <cellStyle name="常规 2 5 2 2 3 5" xfId="1832"/>
    <cellStyle name="常规 2 5 2 2 3 5 2" xfId="6065"/>
    <cellStyle name="常规 2 5 2 2 3 6" xfId="1833"/>
    <cellStyle name="常规 2 5 2 2 3 6 2" xfId="6066"/>
    <cellStyle name="常规 2 5 2 2 3 7" xfId="6056"/>
    <cellStyle name="常规 2 5 2 2 4" xfId="1834"/>
    <cellStyle name="常规 2 5 2 2 4 2" xfId="1835"/>
    <cellStyle name="常规 2 5 2 2 4 2 2" xfId="6068"/>
    <cellStyle name="常规 2 5 2 2 4 3" xfId="1836"/>
    <cellStyle name="常规 2 5 2 2 4 3 2" xfId="6069"/>
    <cellStyle name="常规 2 5 2 2 4 4" xfId="1837"/>
    <cellStyle name="常规 2 5 2 2 4 4 2" xfId="6070"/>
    <cellStyle name="常规 2 5 2 2 4 5" xfId="1838"/>
    <cellStyle name="常规 2 5 2 2 4 5 2" xfId="6071"/>
    <cellStyle name="常规 2 5 2 2 4 6" xfId="1839"/>
    <cellStyle name="常规 2 5 2 2 4 6 2" xfId="6072"/>
    <cellStyle name="常规 2 5 2 2 4 7" xfId="6067"/>
    <cellStyle name="常规 2 5 2 2 5" xfId="1840"/>
    <cellStyle name="常规 2 5 2 2 5 2" xfId="6073"/>
    <cellStyle name="常规 2 5 2 2 6" xfId="1841"/>
    <cellStyle name="常规 2 5 2 2 6 2" xfId="6074"/>
    <cellStyle name="常规 2 5 2 2 7" xfId="1842"/>
    <cellStyle name="常规 2 5 2 2 7 2" xfId="6075"/>
    <cellStyle name="常规 2 5 2 2 8" xfId="1843"/>
    <cellStyle name="常规 2 5 2 2 8 2" xfId="6076"/>
    <cellStyle name="常规 2 5 2 2 9" xfId="6044"/>
    <cellStyle name="常规 2 5 2 3" xfId="131"/>
    <cellStyle name="常规 2 5 2 3 2" xfId="1845"/>
    <cellStyle name="常规 2 5 2 3 2 2" xfId="1846"/>
    <cellStyle name="常规 2 5 2 3 2 2 2" xfId="6079"/>
    <cellStyle name="常规 2 5 2 3 2 3" xfId="1847"/>
    <cellStyle name="常规 2 5 2 3 2 3 2" xfId="6080"/>
    <cellStyle name="常规 2 5 2 3 2 4" xfId="1848"/>
    <cellStyle name="常规 2 5 2 3 2 4 2" xfId="6081"/>
    <cellStyle name="常规 2 5 2 3 2 5" xfId="1849"/>
    <cellStyle name="常规 2 5 2 3 2 5 2" xfId="6082"/>
    <cellStyle name="常规 2 5 2 3 2 6" xfId="1850"/>
    <cellStyle name="常规 2 5 2 3 2 6 2" xfId="6083"/>
    <cellStyle name="常规 2 5 2 3 2 7" xfId="6078"/>
    <cellStyle name="常规 2 5 2 3 3" xfId="1851"/>
    <cellStyle name="常规 2 5 2 3 3 2" xfId="6084"/>
    <cellStyle name="常规 2 5 2 3 4" xfId="1852"/>
    <cellStyle name="常规 2 5 2 3 4 2" xfId="6085"/>
    <cellStyle name="常规 2 5 2 3 5" xfId="1853"/>
    <cellStyle name="常规 2 5 2 3 5 2" xfId="6086"/>
    <cellStyle name="常规 2 5 2 3 6" xfId="1854"/>
    <cellStyle name="常规 2 5 2 3 6 2" xfId="6087"/>
    <cellStyle name="常规 2 5 2 3 7" xfId="6077"/>
    <cellStyle name="常规 2 5 2 4" xfId="132"/>
    <cellStyle name="常规 2 5 2 4 2" xfId="1856"/>
    <cellStyle name="常规 2 5 2 4 2 2" xfId="1857"/>
    <cellStyle name="常规 2 5 2 4 2 2 2" xfId="6090"/>
    <cellStyle name="常规 2 5 2 4 2 3" xfId="1858"/>
    <cellStyle name="常规 2 5 2 4 2 3 2" xfId="6091"/>
    <cellStyle name="常规 2 5 2 4 2 4" xfId="1859"/>
    <cellStyle name="常规 2 5 2 4 2 4 2" xfId="6092"/>
    <cellStyle name="常规 2 5 2 4 2 5" xfId="1860"/>
    <cellStyle name="常规 2 5 2 4 2 5 2" xfId="6093"/>
    <cellStyle name="常规 2 5 2 4 2 6" xfId="1861"/>
    <cellStyle name="常规 2 5 2 4 2 6 2" xfId="6094"/>
    <cellStyle name="常规 2 5 2 4 2 7" xfId="6089"/>
    <cellStyle name="常规 2 5 2 4 3" xfId="1862"/>
    <cellStyle name="常规 2 5 2 4 3 2" xfId="6095"/>
    <cellStyle name="常规 2 5 2 4 4" xfId="1863"/>
    <cellStyle name="常规 2 5 2 4 4 2" xfId="6096"/>
    <cellStyle name="常规 2 5 2 4 5" xfId="1864"/>
    <cellStyle name="常规 2 5 2 4 5 2" xfId="6097"/>
    <cellStyle name="常规 2 5 2 4 6" xfId="1865"/>
    <cellStyle name="常规 2 5 2 4 6 2" xfId="6098"/>
    <cellStyle name="常规 2 5 2 4 7" xfId="6088"/>
    <cellStyle name="常规 2 5 2 5" xfId="133"/>
    <cellStyle name="常规 2 5 2 5 2" xfId="1867"/>
    <cellStyle name="常规 2 5 2 5 2 2" xfId="1868"/>
    <cellStyle name="常规 2 5 2 5 2 2 2" xfId="6101"/>
    <cellStyle name="常规 2 5 2 5 2 3" xfId="1869"/>
    <cellStyle name="常规 2 5 2 5 2 3 2" xfId="6102"/>
    <cellStyle name="常规 2 5 2 5 2 4" xfId="1870"/>
    <cellStyle name="常规 2 5 2 5 2 4 2" xfId="6103"/>
    <cellStyle name="常规 2 5 2 5 2 5" xfId="1871"/>
    <cellStyle name="常规 2 5 2 5 2 5 2" xfId="6104"/>
    <cellStyle name="常规 2 5 2 5 2 6" xfId="1872"/>
    <cellStyle name="常规 2 5 2 5 2 6 2" xfId="6105"/>
    <cellStyle name="常规 2 5 2 5 2 7" xfId="6100"/>
    <cellStyle name="常规 2 5 2 5 3" xfId="1873"/>
    <cellStyle name="常规 2 5 2 5 3 2" xfId="6106"/>
    <cellStyle name="常规 2 5 2 5 4" xfId="1874"/>
    <cellStyle name="常规 2 5 2 5 4 2" xfId="6107"/>
    <cellStyle name="常规 2 5 2 5 5" xfId="1875"/>
    <cellStyle name="常规 2 5 2 5 5 2" xfId="6108"/>
    <cellStyle name="常规 2 5 2 5 6" xfId="1876"/>
    <cellStyle name="常规 2 5 2 5 6 2" xfId="6109"/>
    <cellStyle name="常规 2 5 2 5 7" xfId="6099"/>
    <cellStyle name="常规 2 5 2 6" xfId="1877"/>
    <cellStyle name="常规 2 5 2 6 2" xfId="1878"/>
    <cellStyle name="常规 2 5 2 6 2 2" xfId="6111"/>
    <cellStyle name="常规 2 5 2 6 3" xfId="1879"/>
    <cellStyle name="常规 2 5 2 6 3 2" xfId="6112"/>
    <cellStyle name="常规 2 5 2 6 4" xfId="1880"/>
    <cellStyle name="常规 2 5 2 6 4 2" xfId="6113"/>
    <cellStyle name="常规 2 5 2 6 5" xfId="1881"/>
    <cellStyle name="常规 2 5 2 6 5 2" xfId="6114"/>
    <cellStyle name="常规 2 5 2 6 6" xfId="1882"/>
    <cellStyle name="常规 2 5 2 6 6 2" xfId="6115"/>
    <cellStyle name="常规 2 5 2 6 7" xfId="6110"/>
    <cellStyle name="常规 2 5 2 7" xfId="1883"/>
    <cellStyle name="常规 2 5 2 7 2" xfId="6116"/>
    <cellStyle name="常规 2 5 2 8" xfId="1884"/>
    <cellStyle name="常规 2 5 2 8 2" xfId="6117"/>
    <cellStyle name="常规 2 5 2 9" xfId="1885"/>
    <cellStyle name="常规 2 5 2 9 2" xfId="6118"/>
    <cellStyle name="常规 2 5 3" xfId="134"/>
    <cellStyle name="常规 2 5 3 2" xfId="135"/>
    <cellStyle name="常规 2 5 3 2 2" xfId="1888"/>
    <cellStyle name="常规 2 5 3 2 2 2" xfId="1889"/>
    <cellStyle name="常规 2 5 3 2 2 2 2" xfId="6122"/>
    <cellStyle name="常规 2 5 3 2 2 3" xfId="1890"/>
    <cellStyle name="常规 2 5 3 2 2 3 2" xfId="6123"/>
    <cellStyle name="常规 2 5 3 2 2 4" xfId="1891"/>
    <cellStyle name="常规 2 5 3 2 2 4 2" xfId="6124"/>
    <cellStyle name="常规 2 5 3 2 2 5" xfId="1892"/>
    <cellStyle name="常规 2 5 3 2 2 5 2" xfId="6125"/>
    <cellStyle name="常规 2 5 3 2 2 6" xfId="1893"/>
    <cellStyle name="常规 2 5 3 2 2 6 2" xfId="6126"/>
    <cellStyle name="常规 2 5 3 2 2 7" xfId="6121"/>
    <cellStyle name="常规 2 5 3 2 3" xfId="1894"/>
    <cellStyle name="常规 2 5 3 2 3 2" xfId="6127"/>
    <cellStyle name="常规 2 5 3 2 4" xfId="1895"/>
    <cellStyle name="常规 2 5 3 2 4 2" xfId="6128"/>
    <cellStyle name="常规 2 5 3 2 5" xfId="1896"/>
    <cellStyle name="常规 2 5 3 2 5 2" xfId="6129"/>
    <cellStyle name="常规 2 5 3 2 6" xfId="1897"/>
    <cellStyle name="常规 2 5 3 2 6 2" xfId="6130"/>
    <cellStyle name="常规 2 5 3 2 7" xfId="6120"/>
    <cellStyle name="常规 2 5 3 3" xfId="136"/>
    <cellStyle name="常规 2 5 3 3 2" xfId="1899"/>
    <cellStyle name="常规 2 5 3 3 2 2" xfId="1900"/>
    <cellStyle name="常规 2 5 3 3 2 2 2" xfId="6133"/>
    <cellStyle name="常规 2 5 3 3 2 3" xfId="1901"/>
    <cellStyle name="常规 2 5 3 3 2 3 2" xfId="6134"/>
    <cellStyle name="常规 2 5 3 3 2 4" xfId="1902"/>
    <cellStyle name="常规 2 5 3 3 2 4 2" xfId="6135"/>
    <cellStyle name="常规 2 5 3 3 2 5" xfId="1903"/>
    <cellStyle name="常规 2 5 3 3 2 5 2" xfId="6136"/>
    <cellStyle name="常规 2 5 3 3 2 6" xfId="1904"/>
    <cellStyle name="常规 2 5 3 3 2 6 2" xfId="6137"/>
    <cellStyle name="常规 2 5 3 3 2 7" xfId="6132"/>
    <cellStyle name="常规 2 5 3 3 3" xfId="1905"/>
    <cellStyle name="常规 2 5 3 3 3 2" xfId="6138"/>
    <cellStyle name="常规 2 5 3 3 4" xfId="1906"/>
    <cellStyle name="常规 2 5 3 3 4 2" xfId="6139"/>
    <cellStyle name="常规 2 5 3 3 5" xfId="1907"/>
    <cellStyle name="常规 2 5 3 3 5 2" xfId="6140"/>
    <cellStyle name="常规 2 5 3 3 6" xfId="1908"/>
    <cellStyle name="常规 2 5 3 3 6 2" xfId="6141"/>
    <cellStyle name="常规 2 5 3 3 7" xfId="6131"/>
    <cellStyle name="常规 2 5 3 4" xfId="1909"/>
    <cellStyle name="常规 2 5 3 4 2" xfId="1910"/>
    <cellStyle name="常规 2 5 3 4 2 2" xfId="6143"/>
    <cellStyle name="常规 2 5 3 4 3" xfId="1911"/>
    <cellStyle name="常规 2 5 3 4 3 2" xfId="6144"/>
    <cellStyle name="常规 2 5 3 4 4" xfId="1912"/>
    <cellStyle name="常规 2 5 3 4 4 2" xfId="6145"/>
    <cellStyle name="常规 2 5 3 4 5" xfId="1913"/>
    <cellStyle name="常规 2 5 3 4 5 2" xfId="6146"/>
    <cellStyle name="常规 2 5 3 4 6" xfId="1914"/>
    <cellStyle name="常规 2 5 3 4 6 2" xfId="6147"/>
    <cellStyle name="常规 2 5 3 4 7" xfId="6142"/>
    <cellStyle name="常规 2 5 3 5" xfId="1915"/>
    <cellStyle name="常规 2 5 3 5 2" xfId="6148"/>
    <cellStyle name="常规 2 5 3 6" xfId="1916"/>
    <cellStyle name="常规 2 5 3 6 2" xfId="6149"/>
    <cellStyle name="常规 2 5 3 7" xfId="1917"/>
    <cellStyle name="常规 2 5 3 7 2" xfId="6150"/>
    <cellStyle name="常规 2 5 3 8" xfId="1918"/>
    <cellStyle name="常规 2 5 3 8 2" xfId="6151"/>
    <cellStyle name="常规 2 5 3 9" xfId="6119"/>
    <cellStyle name="常规 2 5 4" xfId="137"/>
    <cellStyle name="常规 2 5 4 2" xfId="138"/>
    <cellStyle name="常规 2 5 4 2 2" xfId="1921"/>
    <cellStyle name="常规 2 5 4 2 2 2" xfId="1922"/>
    <cellStyle name="常规 2 5 4 2 2 2 2" xfId="6155"/>
    <cellStyle name="常规 2 5 4 2 2 3" xfId="1923"/>
    <cellStyle name="常规 2 5 4 2 2 3 2" xfId="6156"/>
    <cellStyle name="常规 2 5 4 2 2 4" xfId="1924"/>
    <cellStyle name="常规 2 5 4 2 2 4 2" xfId="6157"/>
    <cellStyle name="常规 2 5 4 2 2 5" xfId="1925"/>
    <cellStyle name="常规 2 5 4 2 2 5 2" xfId="6158"/>
    <cellStyle name="常规 2 5 4 2 2 6" xfId="1926"/>
    <cellStyle name="常规 2 5 4 2 2 6 2" xfId="6159"/>
    <cellStyle name="常规 2 5 4 2 2 7" xfId="6154"/>
    <cellStyle name="常规 2 5 4 2 3" xfId="1927"/>
    <cellStyle name="常规 2 5 4 2 3 2" xfId="6160"/>
    <cellStyle name="常规 2 5 4 2 4" xfId="1928"/>
    <cellStyle name="常规 2 5 4 2 4 2" xfId="6161"/>
    <cellStyle name="常规 2 5 4 2 5" xfId="1929"/>
    <cellStyle name="常规 2 5 4 2 5 2" xfId="6162"/>
    <cellStyle name="常规 2 5 4 2 6" xfId="1930"/>
    <cellStyle name="常规 2 5 4 2 6 2" xfId="6163"/>
    <cellStyle name="常规 2 5 4 2 7" xfId="6153"/>
    <cellStyle name="常规 2 5 4 3" xfId="139"/>
    <cellStyle name="常规 2 5 4 3 2" xfId="1932"/>
    <cellStyle name="常规 2 5 4 3 2 2" xfId="1933"/>
    <cellStyle name="常规 2 5 4 3 2 2 2" xfId="6166"/>
    <cellStyle name="常规 2 5 4 3 2 3" xfId="1934"/>
    <cellStyle name="常规 2 5 4 3 2 3 2" xfId="6167"/>
    <cellStyle name="常规 2 5 4 3 2 4" xfId="1935"/>
    <cellStyle name="常规 2 5 4 3 2 4 2" xfId="6168"/>
    <cellStyle name="常规 2 5 4 3 2 5" xfId="1936"/>
    <cellStyle name="常规 2 5 4 3 2 5 2" xfId="6169"/>
    <cellStyle name="常规 2 5 4 3 2 6" xfId="1937"/>
    <cellStyle name="常规 2 5 4 3 2 6 2" xfId="6170"/>
    <cellStyle name="常规 2 5 4 3 2 7" xfId="6165"/>
    <cellStyle name="常规 2 5 4 3 3" xfId="1938"/>
    <cellStyle name="常规 2 5 4 3 3 2" xfId="6171"/>
    <cellStyle name="常规 2 5 4 3 4" xfId="1939"/>
    <cellStyle name="常规 2 5 4 3 4 2" xfId="6172"/>
    <cellStyle name="常规 2 5 4 3 5" xfId="1940"/>
    <cellStyle name="常规 2 5 4 3 5 2" xfId="6173"/>
    <cellStyle name="常规 2 5 4 3 6" xfId="1941"/>
    <cellStyle name="常规 2 5 4 3 6 2" xfId="6174"/>
    <cellStyle name="常规 2 5 4 3 7" xfId="6164"/>
    <cellStyle name="常规 2 5 4 4" xfId="1942"/>
    <cellStyle name="常规 2 5 4 4 2" xfId="1943"/>
    <cellStyle name="常规 2 5 4 4 2 2" xfId="6176"/>
    <cellStyle name="常规 2 5 4 4 3" xfId="1944"/>
    <cellStyle name="常规 2 5 4 4 3 2" xfId="6177"/>
    <cellStyle name="常规 2 5 4 4 4" xfId="1945"/>
    <cellStyle name="常规 2 5 4 4 4 2" xfId="6178"/>
    <cellStyle name="常规 2 5 4 4 5" xfId="1946"/>
    <cellStyle name="常规 2 5 4 4 5 2" xfId="6179"/>
    <cellStyle name="常规 2 5 4 4 6" xfId="1947"/>
    <cellStyle name="常规 2 5 4 4 6 2" xfId="6180"/>
    <cellStyle name="常规 2 5 4 4 7" xfId="6175"/>
    <cellStyle name="常规 2 5 4 5" xfId="1948"/>
    <cellStyle name="常规 2 5 4 5 2" xfId="6181"/>
    <cellStyle name="常规 2 5 4 6" xfId="1949"/>
    <cellStyle name="常规 2 5 4 6 2" xfId="6182"/>
    <cellStyle name="常规 2 5 4 7" xfId="1950"/>
    <cellStyle name="常规 2 5 4 7 2" xfId="6183"/>
    <cellStyle name="常规 2 5 4 8" xfId="1951"/>
    <cellStyle name="常规 2 5 4 8 2" xfId="6184"/>
    <cellStyle name="常规 2 5 4 9" xfId="6152"/>
    <cellStyle name="常规 2 5 5" xfId="140"/>
    <cellStyle name="常规 2 5 5 2" xfId="1953"/>
    <cellStyle name="常规 2 5 5 2 2" xfId="1954"/>
    <cellStyle name="常规 2 5 5 2 2 2" xfId="6187"/>
    <cellStyle name="常规 2 5 5 2 3" xfId="1955"/>
    <cellStyle name="常规 2 5 5 2 3 2" xfId="6188"/>
    <cellStyle name="常规 2 5 5 2 4" xfId="1956"/>
    <cellStyle name="常规 2 5 5 2 4 2" xfId="6189"/>
    <cellStyle name="常规 2 5 5 2 5" xfId="1957"/>
    <cellStyle name="常规 2 5 5 2 5 2" xfId="6190"/>
    <cellStyle name="常规 2 5 5 2 6" xfId="1958"/>
    <cellStyle name="常规 2 5 5 2 6 2" xfId="6191"/>
    <cellStyle name="常规 2 5 5 2 7" xfId="6186"/>
    <cellStyle name="常规 2 5 5 3" xfId="1959"/>
    <cellStyle name="常规 2 5 5 3 2" xfId="6192"/>
    <cellStyle name="常规 2 5 5 4" xfId="1960"/>
    <cellStyle name="常规 2 5 5 4 2" xfId="6193"/>
    <cellStyle name="常规 2 5 5 5" xfId="1961"/>
    <cellStyle name="常规 2 5 5 5 2" xfId="6194"/>
    <cellStyle name="常规 2 5 5 6" xfId="1962"/>
    <cellStyle name="常规 2 5 5 6 2" xfId="6195"/>
    <cellStyle name="常规 2 5 5 7" xfId="6185"/>
    <cellStyle name="常规 2 5 6" xfId="141"/>
    <cellStyle name="常规 2 5 6 2" xfId="1964"/>
    <cellStyle name="常规 2 5 6 2 2" xfId="1965"/>
    <cellStyle name="常规 2 5 6 2 2 2" xfId="6198"/>
    <cellStyle name="常规 2 5 6 2 3" xfId="1966"/>
    <cellStyle name="常规 2 5 6 2 3 2" xfId="6199"/>
    <cellStyle name="常规 2 5 6 2 4" xfId="1967"/>
    <cellStyle name="常规 2 5 6 2 4 2" xfId="6200"/>
    <cellStyle name="常规 2 5 6 2 5" xfId="1968"/>
    <cellStyle name="常规 2 5 6 2 5 2" xfId="6201"/>
    <cellStyle name="常规 2 5 6 2 6" xfId="1969"/>
    <cellStyle name="常规 2 5 6 2 6 2" xfId="6202"/>
    <cellStyle name="常规 2 5 6 2 7" xfId="6197"/>
    <cellStyle name="常规 2 5 6 3" xfId="1970"/>
    <cellStyle name="常规 2 5 6 3 2" xfId="6203"/>
    <cellStyle name="常规 2 5 6 4" xfId="1971"/>
    <cellStyle name="常规 2 5 6 4 2" xfId="6204"/>
    <cellStyle name="常规 2 5 6 5" xfId="1972"/>
    <cellStyle name="常规 2 5 6 5 2" xfId="6205"/>
    <cellStyle name="常规 2 5 6 6" xfId="1973"/>
    <cellStyle name="常规 2 5 6 6 2" xfId="6206"/>
    <cellStyle name="常规 2 5 6 7" xfId="6196"/>
    <cellStyle name="常规 2 5 7" xfId="1974"/>
    <cellStyle name="常规 2 5 7 2" xfId="1975"/>
    <cellStyle name="常规 2 5 7 2 2" xfId="6208"/>
    <cellStyle name="常规 2 5 7 3" xfId="1976"/>
    <cellStyle name="常规 2 5 7 3 2" xfId="6209"/>
    <cellStyle name="常规 2 5 7 4" xfId="1977"/>
    <cellStyle name="常规 2 5 7 4 2" xfId="6210"/>
    <cellStyle name="常规 2 5 7 5" xfId="1978"/>
    <cellStyle name="常规 2 5 7 5 2" xfId="6211"/>
    <cellStyle name="常规 2 5 7 6" xfId="1979"/>
    <cellStyle name="常规 2 5 7 6 2" xfId="6212"/>
    <cellStyle name="常规 2 5 7 7" xfId="6207"/>
    <cellStyle name="常规 2 5 8" xfId="1980"/>
    <cellStyle name="常规 2 5 8 2" xfId="6213"/>
    <cellStyle name="常规 2 5 9" xfId="1981"/>
    <cellStyle name="常规 2 5 9 2" xfId="6214"/>
    <cellStyle name="常规 2 6" xfId="142"/>
    <cellStyle name="常规 2 6 10" xfId="1983"/>
    <cellStyle name="常规 2 6 10 2" xfId="6216"/>
    <cellStyle name="常规 2 6 11" xfId="6215"/>
    <cellStyle name="常规 2 6 2" xfId="143"/>
    <cellStyle name="常规 2 6 2 2" xfId="144"/>
    <cellStyle name="常规 2 6 2 2 2" xfId="1986"/>
    <cellStyle name="常规 2 6 2 2 2 2" xfId="1987"/>
    <cellStyle name="常规 2 6 2 2 2 2 2" xfId="6220"/>
    <cellStyle name="常规 2 6 2 2 2 3" xfId="1988"/>
    <cellStyle name="常规 2 6 2 2 2 3 2" xfId="6221"/>
    <cellStyle name="常规 2 6 2 2 2 4" xfId="1989"/>
    <cellStyle name="常规 2 6 2 2 2 4 2" xfId="6222"/>
    <cellStyle name="常规 2 6 2 2 2 5" xfId="1990"/>
    <cellStyle name="常规 2 6 2 2 2 5 2" xfId="6223"/>
    <cellStyle name="常规 2 6 2 2 2 6" xfId="1991"/>
    <cellStyle name="常规 2 6 2 2 2 6 2" xfId="6224"/>
    <cellStyle name="常规 2 6 2 2 2 7" xfId="6219"/>
    <cellStyle name="常规 2 6 2 2 3" xfId="1992"/>
    <cellStyle name="常规 2 6 2 2 3 2" xfId="6225"/>
    <cellStyle name="常规 2 6 2 2 4" xfId="1993"/>
    <cellStyle name="常规 2 6 2 2 4 2" xfId="6226"/>
    <cellStyle name="常规 2 6 2 2 5" xfId="1994"/>
    <cellStyle name="常规 2 6 2 2 5 2" xfId="6227"/>
    <cellStyle name="常规 2 6 2 2 6" xfId="1995"/>
    <cellStyle name="常规 2 6 2 2 6 2" xfId="6228"/>
    <cellStyle name="常规 2 6 2 2 7" xfId="6218"/>
    <cellStyle name="常规 2 6 2 3" xfId="1996"/>
    <cellStyle name="常规 2 6 2 3 2" xfId="1997"/>
    <cellStyle name="常规 2 6 2 3 2 2" xfId="6230"/>
    <cellStyle name="常规 2 6 2 3 3" xfId="1998"/>
    <cellStyle name="常规 2 6 2 3 3 2" xfId="6231"/>
    <cellStyle name="常规 2 6 2 3 4" xfId="1999"/>
    <cellStyle name="常规 2 6 2 3 4 2" xfId="6232"/>
    <cellStyle name="常规 2 6 2 3 5" xfId="2000"/>
    <cellStyle name="常规 2 6 2 3 5 2" xfId="6233"/>
    <cellStyle name="常规 2 6 2 3 6" xfId="2001"/>
    <cellStyle name="常规 2 6 2 3 6 2" xfId="6234"/>
    <cellStyle name="常规 2 6 2 3 7" xfId="6229"/>
    <cellStyle name="常规 2 6 2 4" xfId="2002"/>
    <cellStyle name="常规 2 6 2 4 2" xfId="6235"/>
    <cellStyle name="常规 2 6 2 5" xfId="2003"/>
    <cellStyle name="常规 2 6 2 5 2" xfId="6236"/>
    <cellStyle name="常规 2 6 2 6" xfId="2004"/>
    <cellStyle name="常规 2 6 2 6 2" xfId="6237"/>
    <cellStyle name="常规 2 6 2 7" xfId="2005"/>
    <cellStyle name="常规 2 6 2 7 2" xfId="6238"/>
    <cellStyle name="常规 2 6 2 8" xfId="6217"/>
    <cellStyle name="常规 2 6 3" xfId="145"/>
    <cellStyle name="常规 2 6 3 2" xfId="2007"/>
    <cellStyle name="常规 2 6 3 2 2" xfId="2008"/>
    <cellStyle name="常规 2 6 3 2 2 2" xfId="6241"/>
    <cellStyle name="常规 2 6 3 2 3" xfId="2009"/>
    <cellStyle name="常规 2 6 3 2 3 2" xfId="6242"/>
    <cellStyle name="常规 2 6 3 2 4" xfId="2010"/>
    <cellStyle name="常规 2 6 3 2 4 2" xfId="6243"/>
    <cellStyle name="常规 2 6 3 2 5" xfId="2011"/>
    <cellStyle name="常规 2 6 3 2 5 2" xfId="6244"/>
    <cellStyle name="常规 2 6 3 2 6" xfId="2012"/>
    <cellStyle name="常规 2 6 3 2 6 2" xfId="6245"/>
    <cellStyle name="常规 2 6 3 2 7" xfId="6240"/>
    <cellStyle name="常规 2 6 3 3" xfId="2013"/>
    <cellStyle name="常规 2 6 3 3 2" xfId="6246"/>
    <cellStyle name="常规 2 6 3 4" xfId="2014"/>
    <cellStyle name="常规 2 6 3 4 2" xfId="6247"/>
    <cellStyle name="常规 2 6 3 5" xfId="2015"/>
    <cellStyle name="常规 2 6 3 5 2" xfId="6248"/>
    <cellStyle name="常规 2 6 3 6" xfId="2016"/>
    <cellStyle name="常规 2 6 3 6 2" xfId="6249"/>
    <cellStyle name="常规 2 6 3 7" xfId="6239"/>
    <cellStyle name="常规 2 6 4" xfId="146"/>
    <cellStyle name="常规 2 6 4 2" xfId="2018"/>
    <cellStyle name="常规 2 6 4 2 2" xfId="2019"/>
    <cellStyle name="常规 2 6 4 2 2 2" xfId="6252"/>
    <cellStyle name="常规 2 6 4 2 3" xfId="2020"/>
    <cellStyle name="常规 2 6 4 2 3 2" xfId="6253"/>
    <cellStyle name="常规 2 6 4 2 4" xfId="2021"/>
    <cellStyle name="常规 2 6 4 2 4 2" xfId="6254"/>
    <cellStyle name="常规 2 6 4 2 5" xfId="2022"/>
    <cellStyle name="常规 2 6 4 2 5 2" xfId="6255"/>
    <cellStyle name="常规 2 6 4 2 6" xfId="2023"/>
    <cellStyle name="常规 2 6 4 2 6 2" xfId="6256"/>
    <cellStyle name="常规 2 6 4 2 7" xfId="6251"/>
    <cellStyle name="常规 2 6 4 3" xfId="2024"/>
    <cellStyle name="常规 2 6 4 3 2" xfId="6257"/>
    <cellStyle name="常规 2 6 4 4" xfId="2025"/>
    <cellStyle name="常规 2 6 4 4 2" xfId="6258"/>
    <cellStyle name="常规 2 6 4 5" xfId="2026"/>
    <cellStyle name="常规 2 6 4 5 2" xfId="6259"/>
    <cellStyle name="常规 2 6 4 6" xfId="2027"/>
    <cellStyle name="常规 2 6 4 6 2" xfId="6260"/>
    <cellStyle name="常规 2 6 4 7" xfId="6250"/>
    <cellStyle name="常规 2 6 5" xfId="147"/>
    <cellStyle name="常规 2 6 5 2" xfId="2029"/>
    <cellStyle name="常规 2 6 5 2 2" xfId="2030"/>
    <cellStyle name="常规 2 6 5 2 2 2" xfId="6263"/>
    <cellStyle name="常规 2 6 5 2 3" xfId="2031"/>
    <cellStyle name="常规 2 6 5 2 3 2" xfId="6264"/>
    <cellStyle name="常规 2 6 5 2 4" xfId="2032"/>
    <cellStyle name="常规 2 6 5 2 4 2" xfId="6265"/>
    <cellStyle name="常规 2 6 5 2 5" xfId="2033"/>
    <cellStyle name="常规 2 6 5 2 5 2" xfId="6266"/>
    <cellStyle name="常规 2 6 5 2 6" xfId="2034"/>
    <cellStyle name="常规 2 6 5 2 6 2" xfId="6267"/>
    <cellStyle name="常规 2 6 5 2 7" xfId="6262"/>
    <cellStyle name="常规 2 6 5 3" xfId="2035"/>
    <cellStyle name="常规 2 6 5 3 2" xfId="6268"/>
    <cellStyle name="常规 2 6 5 4" xfId="2036"/>
    <cellStyle name="常规 2 6 5 4 2" xfId="6269"/>
    <cellStyle name="常规 2 6 5 5" xfId="2037"/>
    <cellStyle name="常规 2 6 5 5 2" xfId="6270"/>
    <cellStyle name="常规 2 6 5 6" xfId="2038"/>
    <cellStyle name="常规 2 6 5 6 2" xfId="6271"/>
    <cellStyle name="常规 2 6 5 7" xfId="6261"/>
    <cellStyle name="常规 2 6 6" xfId="2039"/>
    <cellStyle name="常规 2 6 6 2" xfId="2040"/>
    <cellStyle name="常规 2 6 6 2 2" xfId="6273"/>
    <cellStyle name="常规 2 6 6 3" xfId="2041"/>
    <cellStyle name="常规 2 6 6 3 2" xfId="6274"/>
    <cellStyle name="常规 2 6 6 4" xfId="2042"/>
    <cellStyle name="常规 2 6 6 4 2" xfId="6275"/>
    <cellStyle name="常规 2 6 6 5" xfId="2043"/>
    <cellStyle name="常规 2 6 6 5 2" xfId="6276"/>
    <cellStyle name="常规 2 6 6 6" xfId="2044"/>
    <cellStyle name="常规 2 6 6 6 2" xfId="6277"/>
    <cellStyle name="常规 2 6 6 7" xfId="6272"/>
    <cellStyle name="常规 2 6 7" xfId="2045"/>
    <cellStyle name="常规 2 6 7 2" xfId="6278"/>
    <cellStyle name="常规 2 6 8" xfId="2046"/>
    <cellStyle name="常规 2 6 8 2" xfId="6279"/>
    <cellStyle name="常规 2 6 9" xfId="2047"/>
    <cellStyle name="常规 2 6 9 2" xfId="6280"/>
    <cellStyle name="常规 2 7" xfId="148"/>
    <cellStyle name="常规 2 7 10" xfId="2049"/>
    <cellStyle name="常规 2 7 10 2" xfId="6282"/>
    <cellStyle name="常规 2 7 11" xfId="6281"/>
    <cellStyle name="常规 2 7 2" xfId="149"/>
    <cellStyle name="常规 2 7 2 2" xfId="150"/>
    <cellStyle name="常规 2 7 2 2 2" xfId="2052"/>
    <cellStyle name="常规 2 7 2 2 2 2" xfId="2053"/>
    <cellStyle name="常规 2 7 2 2 2 2 2" xfId="6286"/>
    <cellStyle name="常规 2 7 2 2 2 3" xfId="2054"/>
    <cellStyle name="常规 2 7 2 2 2 3 2" xfId="6287"/>
    <cellStyle name="常规 2 7 2 2 2 4" xfId="2055"/>
    <cellStyle name="常规 2 7 2 2 2 4 2" xfId="6288"/>
    <cellStyle name="常规 2 7 2 2 2 5" xfId="2056"/>
    <cellStyle name="常规 2 7 2 2 2 5 2" xfId="6289"/>
    <cellStyle name="常规 2 7 2 2 2 6" xfId="2057"/>
    <cellStyle name="常规 2 7 2 2 2 6 2" xfId="6290"/>
    <cellStyle name="常规 2 7 2 2 2 7" xfId="6285"/>
    <cellStyle name="常规 2 7 2 2 3" xfId="2058"/>
    <cellStyle name="常规 2 7 2 2 3 2" xfId="6291"/>
    <cellStyle name="常规 2 7 2 2 4" xfId="2059"/>
    <cellStyle name="常规 2 7 2 2 4 2" xfId="6292"/>
    <cellStyle name="常规 2 7 2 2 5" xfId="2060"/>
    <cellStyle name="常规 2 7 2 2 5 2" xfId="6293"/>
    <cellStyle name="常规 2 7 2 2 6" xfId="2061"/>
    <cellStyle name="常规 2 7 2 2 6 2" xfId="6294"/>
    <cellStyle name="常规 2 7 2 2 7" xfId="6284"/>
    <cellStyle name="常规 2 7 2 3" xfId="2062"/>
    <cellStyle name="常规 2 7 2 3 2" xfId="2063"/>
    <cellStyle name="常规 2 7 2 3 2 2" xfId="6296"/>
    <cellStyle name="常规 2 7 2 3 3" xfId="2064"/>
    <cellStyle name="常规 2 7 2 3 3 2" xfId="6297"/>
    <cellStyle name="常规 2 7 2 3 4" xfId="2065"/>
    <cellStyle name="常规 2 7 2 3 4 2" xfId="6298"/>
    <cellStyle name="常规 2 7 2 3 5" xfId="2066"/>
    <cellStyle name="常规 2 7 2 3 5 2" xfId="6299"/>
    <cellStyle name="常规 2 7 2 3 6" xfId="2067"/>
    <cellStyle name="常规 2 7 2 3 6 2" xfId="6300"/>
    <cellStyle name="常规 2 7 2 3 7" xfId="6295"/>
    <cellStyle name="常规 2 7 2 4" xfId="2068"/>
    <cellStyle name="常规 2 7 2 4 2" xfId="6301"/>
    <cellStyle name="常规 2 7 2 5" xfId="2069"/>
    <cellStyle name="常规 2 7 2 5 2" xfId="6302"/>
    <cellStyle name="常规 2 7 2 6" xfId="2070"/>
    <cellStyle name="常规 2 7 2 6 2" xfId="6303"/>
    <cellStyle name="常规 2 7 2 7" xfId="2071"/>
    <cellStyle name="常规 2 7 2 7 2" xfId="6304"/>
    <cellStyle name="常规 2 7 2 8" xfId="6283"/>
    <cellStyle name="常规 2 7 3" xfId="151"/>
    <cellStyle name="常规 2 7 3 2" xfId="2073"/>
    <cellStyle name="常规 2 7 3 2 2" xfId="2074"/>
    <cellStyle name="常规 2 7 3 2 2 2" xfId="6307"/>
    <cellStyle name="常规 2 7 3 2 3" xfId="2075"/>
    <cellStyle name="常规 2 7 3 2 3 2" xfId="6308"/>
    <cellStyle name="常规 2 7 3 2 4" xfId="2076"/>
    <cellStyle name="常规 2 7 3 2 4 2" xfId="6309"/>
    <cellStyle name="常规 2 7 3 2 5" xfId="2077"/>
    <cellStyle name="常规 2 7 3 2 5 2" xfId="6310"/>
    <cellStyle name="常规 2 7 3 2 6" xfId="2078"/>
    <cellStyle name="常规 2 7 3 2 6 2" xfId="6311"/>
    <cellStyle name="常规 2 7 3 2 7" xfId="6306"/>
    <cellStyle name="常规 2 7 3 3" xfId="2079"/>
    <cellStyle name="常规 2 7 3 3 2" xfId="6312"/>
    <cellStyle name="常规 2 7 3 4" xfId="2080"/>
    <cellStyle name="常规 2 7 3 4 2" xfId="6313"/>
    <cellStyle name="常规 2 7 3 5" xfId="2081"/>
    <cellStyle name="常规 2 7 3 5 2" xfId="6314"/>
    <cellStyle name="常规 2 7 3 6" xfId="2082"/>
    <cellStyle name="常规 2 7 3 6 2" xfId="6315"/>
    <cellStyle name="常规 2 7 3 7" xfId="6305"/>
    <cellStyle name="常规 2 7 4" xfId="152"/>
    <cellStyle name="常规 2 7 4 2" xfId="2084"/>
    <cellStyle name="常规 2 7 4 2 2" xfId="2085"/>
    <cellStyle name="常规 2 7 4 2 2 2" xfId="6318"/>
    <cellStyle name="常规 2 7 4 2 3" xfId="2086"/>
    <cellStyle name="常规 2 7 4 2 3 2" xfId="6319"/>
    <cellStyle name="常规 2 7 4 2 4" xfId="2087"/>
    <cellStyle name="常规 2 7 4 2 4 2" xfId="6320"/>
    <cellStyle name="常规 2 7 4 2 5" xfId="2088"/>
    <cellStyle name="常规 2 7 4 2 5 2" xfId="6321"/>
    <cellStyle name="常规 2 7 4 2 6" xfId="2089"/>
    <cellStyle name="常规 2 7 4 2 6 2" xfId="6322"/>
    <cellStyle name="常规 2 7 4 2 7" xfId="6317"/>
    <cellStyle name="常规 2 7 4 3" xfId="2090"/>
    <cellStyle name="常规 2 7 4 3 2" xfId="6323"/>
    <cellStyle name="常规 2 7 4 4" xfId="2091"/>
    <cellStyle name="常规 2 7 4 4 2" xfId="6324"/>
    <cellStyle name="常规 2 7 4 5" xfId="2092"/>
    <cellStyle name="常规 2 7 4 5 2" xfId="6325"/>
    <cellStyle name="常规 2 7 4 6" xfId="2093"/>
    <cellStyle name="常规 2 7 4 6 2" xfId="6326"/>
    <cellStyle name="常规 2 7 4 7" xfId="6316"/>
    <cellStyle name="常规 2 7 5" xfId="153"/>
    <cellStyle name="常规 2 7 5 2" xfId="2095"/>
    <cellStyle name="常规 2 7 5 2 2" xfId="2096"/>
    <cellStyle name="常规 2 7 5 2 2 2" xfId="6329"/>
    <cellStyle name="常规 2 7 5 2 3" xfId="2097"/>
    <cellStyle name="常规 2 7 5 2 3 2" xfId="6330"/>
    <cellStyle name="常规 2 7 5 2 4" xfId="2098"/>
    <cellStyle name="常规 2 7 5 2 4 2" xfId="6331"/>
    <cellStyle name="常规 2 7 5 2 5" xfId="2099"/>
    <cellStyle name="常规 2 7 5 2 5 2" xfId="6332"/>
    <cellStyle name="常规 2 7 5 2 6" xfId="2100"/>
    <cellStyle name="常规 2 7 5 2 6 2" xfId="6333"/>
    <cellStyle name="常规 2 7 5 2 7" xfId="6328"/>
    <cellStyle name="常规 2 7 5 3" xfId="2101"/>
    <cellStyle name="常规 2 7 5 3 2" xfId="6334"/>
    <cellStyle name="常规 2 7 5 4" xfId="2102"/>
    <cellStyle name="常规 2 7 5 4 2" xfId="6335"/>
    <cellStyle name="常规 2 7 5 5" xfId="2103"/>
    <cellStyle name="常规 2 7 5 5 2" xfId="6336"/>
    <cellStyle name="常规 2 7 5 6" xfId="2104"/>
    <cellStyle name="常规 2 7 5 6 2" xfId="6337"/>
    <cellStyle name="常规 2 7 5 7" xfId="6327"/>
    <cellStyle name="常规 2 7 6" xfId="2105"/>
    <cellStyle name="常规 2 7 6 2" xfId="2106"/>
    <cellStyle name="常规 2 7 6 2 2" xfId="6339"/>
    <cellStyle name="常规 2 7 6 3" xfId="2107"/>
    <cellStyle name="常规 2 7 6 3 2" xfId="6340"/>
    <cellStyle name="常规 2 7 6 4" xfId="2108"/>
    <cellStyle name="常规 2 7 6 4 2" xfId="6341"/>
    <cellStyle name="常规 2 7 6 5" xfId="2109"/>
    <cellStyle name="常规 2 7 6 5 2" xfId="6342"/>
    <cellStyle name="常规 2 7 6 6" xfId="2110"/>
    <cellStyle name="常规 2 7 6 6 2" xfId="6343"/>
    <cellStyle name="常规 2 7 6 7" xfId="6338"/>
    <cellStyle name="常规 2 7 7" xfId="2111"/>
    <cellStyle name="常规 2 7 7 2" xfId="6344"/>
    <cellStyle name="常规 2 7 8" xfId="2112"/>
    <cellStyle name="常规 2 7 8 2" xfId="6345"/>
    <cellStyle name="常规 2 7 9" xfId="2113"/>
    <cellStyle name="常规 2 7 9 2" xfId="6346"/>
    <cellStyle name="常规 2 8" xfId="154"/>
    <cellStyle name="常规 2 8 2" xfId="155"/>
    <cellStyle name="常规 2 8 2 2" xfId="2116"/>
    <cellStyle name="常规 2 8 2 2 2" xfId="2117"/>
    <cellStyle name="常规 2 8 2 2 2 2" xfId="6350"/>
    <cellStyle name="常规 2 8 2 2 3" xfId="2118"/>
    <cellStyle name="常规 2 8 2 2 3 2" xfId="6351"/>
    <cellStyle name="常规 2 8 2 2 4" xfId="2119"/>
    <cellStyle name="常规 2 8 2 2 4 2" xfId="6352"/>
    <cellStyle name="常规 2 8 2 2 5" xfId="2120"/>
    <cellStyle name="常规 2 8 2 2 5 2" xfId="6353"/>
    <cellStyle name="常规 2 8 2 2 6" xfId="2121"/>
    <cellStyle name="常规 2 8 2 2 6 2" xfId="6354"/>
    <cellStyle name="常规 2 8 2 2 7" xfId="6349"/>
    <cellStyle name="常规 2 8 2 3" xfId="2122"/>
    <cellStyle name="常规 2 8 2 3 2" xfId="6355"/>
    <cellStyle name="常规 2 8 2 4" xfId="2123"/>
    <cellStyle name="常规 2 8 2 4 2" xfId="6356"/>
    <cellStyle name="常规 2 8 2 5" xfId="2124"/>
    <cellStyle name="常规 2 8 2 5 2" xfId="6357"/>
    <cellStyle name="常规 2 8 2 6" xfId="2125"/>
    <cellStyle name="常规 2 8 2 6 2" xfId="6358"/>
    <cellStyle name="常规 2 8 2 7" xfId="6348"/>
    <cellStyle name="常规 2 8 3" xfId="156"/>
    <cellStyle name="常规 2 8 3 2" xfId="2127"/>
    <cellStyle name="常规 2 8 3 2 2" xfId="2128"/>
    <cellStyle name="常规 2 8 3 2 2 2" xfId="6361"/>
    <cellStyle name="常规 2 8 3 2 3" xfId="2129"/>
    <cellStyle name="常规 2 8 3 2 3 2" xfId="6362"/>
    <cellStyle name="常规 2 8 3 2 4" xfId="2130"/>
    <cellStyle name="常规 2 8 3 2 4 2" xfId="6363"/>
    <cellStyle name="常规 2 8 3 2 5" xfId="2131"/>
    <cellStyle name="常规 2 8 3 2 5 2" xfId="6364"/>
    <cellStyle name="常规 2 8 3 2 6" xfId="2132"/>
    <cellStyle name="常规 2 8 3 2 6 2" xfId="6365"/>
    <cellStyle name="常规 2 8 3 2 7" xfId="6360"/>
    <cellStyle name="常规 2 8 3 3" xfId="2133"/>
    <cellStyle name="常规 2 8 3 3 2" xfId="6366"/>
    <cellStyle name="常规 2 8 3 4" xfId="2134"/>
    <cellStyle name="常规 2 8 3 4 2" xfId="6367"/>
    <cellStyle name="常规 2 8 3 5" xfId="2135"/>
    <cellStyle name="常规 2 8 3 5 2" xfId="6368"/>
    <cellStyle name="常规 2 8 3 6" xfId="2136"/>
    <cellStyle name="常规 2 8 3 6 2" xfId="6369"/>
    <cellStyle name="常规 2 8 3 7" xfId="6359"/>
    <cellStyle name="常规 2 8 4" xfId="2137"/>
    <cellStyle name="常规 2 8 4 2" xfId="2138"/>
    <cellStyle name="常规 2 8 4 2 2" xfId="6371"/>
    <cellStyle name="常规 2 8 4 3" xfId="2139"/>
    <cellStyle name="常规 2 8 4 3 2" xfId="6372"/>
    <cellStyle name="常规 2 8 4 4" xfId="2140"/>
    <cellStyle name="常规 2 8 4 4 2" xfId="6373"/>
    <cellStyle name="常规 2 8 4 5" xfId="2141"/>
    <cellStyle name="常规 2 8 4 5 2" xfId="6374"/>
    <cellStyle name="常规 2 8 4 6" xfId="2142"/>
    <cellStyle name="常规 2 8 4 6 2" xfId="6375"/>
    <cellStyle name="常规 2 8 4 7" xfId="6370"/>
    <cellStyle name="常规 2 8 5" xfId="2143"/>
    <cellStyle name="常规 2 8 5 2" xfId="6376"/>
    <cellStyle name="常规 2 8 6" xfId="2144"/>
    <cellStyle name="常规 2 8 6 2" xfId="6377"/>
    <cellStyle name="常规 2 8 7" xfId="2145"/>
    <cellStyle name="常规 2 8 7 2" xfId="6378"/>
    <cellStyle name="常规 2 8 8" xfId="2146"/>
    <cellStyle name="常规 2 8 8 2" xfId="6379"/>
    <cellStyle name="常规 2 8 9" xfId="6347"/>
    <cellStyle name="常规 2 9" xfId="157"/>
    <cellStyle name="常规 2 9 2" xfId="2148"/>
    <cellStyle name="常规 2 9 2 2" xfId="2149"/>
    <cellStyle name="常规 2 9 2 2 2" xfId="6382"/>
    <cellStyle name="常规 2 9 2 3" xfId="2150"/>
    <cellStyle name="常规 2 9 2 3 2" xfId="6383"/>
    <cellStyle name="常规 2 9 2 4" xfId="2151"/>
    <cellStyle name="常规 2 9 2 4 2" xfId="6384"/>
    <cellStyle name="常规 2 9 2 5" xfId="2152"/>
    <cellStyle name="常规 2 9 2 5 2" xfId="6385"/>
    <cellStyle name="常规 2 9 2 6" xfId="2153"/>
    <cellStyle name="常规 2 9 2 6 2" xfId="6386"/>
    <cellStyle name="常规 2 9 2 7" xfId="6381"/>
    <cellStyle name="常规 2 9 3" xfId="2154"/>
    <cellStyle name="常规 2 9 3 2" xfId="6387"/>
    <cellStyle name="常规 2 9 4" xfId="2155"/>
    <cellStyle name="常规 2 9 4 2" xfId="6388"/>
    <cellStyle name="常规 2 9 5" xfId="2156"/>
    <cellStyle name="常规 2 9 5 2" xfId="6389"/>
    <cellStyle name="常规 2 9 6" xfId="2157"/>
    <cellStyle name="常规 2 9 6 2" xfId="6390"/>
    <cellStyle name="常规 2 9 7" xfId="6380"/>
    <cellStyle name="常规 20" xfId="2158"/>
    <cellStyle name="常规 21" xfId="2159"/>
    <cellStyle name="常规 22" xfId="2160"/>
    <cellStyle name="常规 23" xfId="2161"/>
    <cellStyle name="常规 24" xfId="4951"/>
    <cellStyle name="常规 3" xfId="158"/>
    <cellStyle name="常规 3 10" xfId="159"/>
    <cellStyle name="常规 3 10 2" xfId="2164"/>
    <cellStyle name="常规 3 10 2 2" xfId="2165"/>
    <cellStyle name="常规 3 10 2 2 2" xfId="6394"/>
    <cellStyle name="常规 3 10 2 3" xfId="2166"/>
    <cellStyle name="常规 3 10 2 3 2" xfId="6395"/>
    <cellStyle name="常规 3 10 2 4" xfId="2167"/>
    <cellStyle name="常规 3 10 2 4 2" xfId="6396"/>
    <cellStyle name="常规 3 10 2 5" xfId="2168"/>
    <cellStyle name="常规 3 10 2 5 2" xfId="6397"/>
    <cellStyle name="常规 3 10 2 6" xfId="2169"/>
    <cellStyle name="常规 3 10 2 6 2" xfId="6398"/>
    <cellStyle name="常规 3 10 2 7" xfId="6393"/>
    <cellStyle name="常规 3 10 3" xfId="2170"/>
    <cellStyle name="常规 3 10 3 2" xfId="6399"/>
    <cellStyle name="常规 3 10 4" xfId="2171"/>
    <cellStyle name="常规 3 10 4 2" xfId="6400"/>
    <cellStyle name="常规 3 10 5" xfId="2172"/>
    <cellStyle name="常规 3 10 5 2" xfId="6401"/>
    <cellStyle name="常规 3 10 6" xfId="2173"/>
    <cellStyle name="常规 3 10 6 2" xfId="6402"/>
    <cellStyle name="常规 3 10 7" xfId="6392"/>
    <cellStyle name="常规 3 11" xfId="2174"/>
    <cellStyle name="常规 3 11 2" xfId="2175"/>
    <cellStyle name="常规 3 11 2 2" xfId="6404"/>
    <cellStyle name="常规 3 11 3" xfId="2176"/>
    <cellStyle name="常规 3 11 3 2" xfId="6405"/>
    <cellStyle name="常规 3 11 4" xfId="2177"/>
    <cellStyle name="常规 3 11 4 2" xfId="6406"/>
    <cellStyle name="常规 3 11 5" xfId="2178"/>
    <cellStyle name="常规 3 11 5 2" xfId="6407"/>
    <cellStyle name="常规 3 11 6" xfId="2179"/>
    <cellStyle name="常规 3 11 6 2" xfId="6408"/>
    <cellStyle name="常规 3 11 7" xfId="6403"/>
    <cellStyle name="常规 3 12" xfId="2180"/>
    <cellStyle name="常规 3 12 2" xfId="6409"/>
    <cellStyle name="常规 3 13" xfId="2181"/>
    <cellStyle name="常规 3 13 2" xfId="6410"/>
    <cellStyle name="常规 3 14" xfId="2182"/>
    <cellStyle name="常规 3 14 2" xfId="6411"/>
    <cellStyle name="常规 3 15" xfId="2183"/>
    <cellStyle name="常规 3 15 2" xfId="6412"/>
    <cellStyle name="常规 3 16" xfId="6391"/>
    <cellStyle name="常规 3 2" xfId="160"/>
    <cellStyle name="常规 3 2 10" xfId="2185"/>
    <cellStyle name="常规 3 2 10 2" xfId="2186"/>
    <cellStyle name="常规 3 2 10 2 2" xfId="6415"/>
    <cellStyle name="常规 3 2 10 3" xfId="2187"/>
    <cellStyle name="常规 3 2 10 3 2" xfId="6416"/>
    <cellStyle name="常规 3 2 10 4" xfId="2188"/>
    <cellStyle name="常规 3 2 10 4 2" xfId="6417"/>
    <cellStyle name="常规 3 2 10 5" xfId="2189"/>
    <cellStyle name="常规 3 2 10 5 2" xfId="6418"/>
    <cellStyle name="常规 3 2 10 6" xfId="2190"/>
    <cellStyle name="常规 3 2 10 6 2" xfId="6419"/>
    <cellStyle name="常规 3 2 10 7" xfId="6414"/>
    <cellStyle name="常规 3 2 11" xfId="2191"/>
    <cellStyle name="常规 3 2 11 2" xfId="6420"/>
    <cellStyle name="常规 3 2 12" xfId="2192"/>
    <cellStyle name="常规 3 2 12 2" xfId="6421"/>
    <cellStyle name="常规 3 2 13" xfId="2193"/>
    <cellStyle name="常规 3 2 13 2" xfId="6422"/>
    <cellStyle name="常规 3 2 14" xfId="2194"/>
    <cellStyle name="常规 3 2 14 2" xfId="6423"/>
    <cellStyle name="常规 3 2 15" xfId="6413"/>
    <cellStyle name="常规 3 2 2" xfId="161"/>
    <cellStyle name="常规 3 2 2 10" xfId="2196"/>
    <cellStyle name="常规 3 2 2 10 2" xfId="6425"/>
    <cellStyle name="常规 3 2 2 11" xfId="2197"/>
    <cellStyle name="常规 3 2 2 11 2" xfId="6426"/>
    <cellStyle name="常规 3 2 2 12" xfId="2198"/>
    <cellStyle name="常规 3 2 2 12 2" xfId="6427"/>
    <cellStyle name="常规 3 2 2 13" xfId="6424"/>
    <cellStyle name="常规 3 2 2 2" xfId="162"/>
    <cellStyle name="常规 3 2 2 2 10" xfId="2200"/>
    <cellStyle name="常规 3 2 2 2 10 2" xfId="6429"/>
    <cellStyle name="常规 3 2 2 2 11" xfId="6428"/>
    <cellStyle name="常规 3 2 2 2 2" xfId="163"/>
    <cellStyle name="常规 3 2 2 2 2 2" xfId="164"/>
    <cellStyle name="常规 3 2 2 2 2 2 2" xfId="2203"/>
    <cellStyle name="常规 3 2 2 2 2 2 2 2" xfId="2204"/>
    <cellStyle name="常规 3 2 2 2 2 2 2 2 2" xfId="6433"/>
    <cellStyle name="常规 3 2 2 2 2 2 2 3" xfId="2205"/>
    <cellStyle name="常规 3 2 2 2 2 2 2 3 2" xfId="6434"/>
    <cellStyle name="常规 3 2 2 2 2 2 2 4" xfId="2206"/>
    <cellStyle name="常规 3 2 2 2 2 2 2 4 2" xfId="6435"/>
    <cellStyle name="常规 3 2 2 2 2 2 2 5" xfId="2207"/>
    <cellStyle name="常规 3 2 2 2 2 2 2 5 2" xfId="6436"/>
    <cellStyle name="常规 3 2 2 2 2 2 2 6" xfId="2208"/>
    <cellStyle name="常规 3 2 2 2 2 2 2 6 2" xfId="6437"/>
    <cellStyle name="常规 3 2 2 2 2 2 2 7" xfId="6432"/>
    <cellStyle name="常规 3 2 2 2 2 2 3" xfId="2209"/>
    <cellStyle name="常规 3 2 2 2 2 2 3 2" xfId="6438"/>
    <cellStyle name="常规 3 2 2 2 2 2 4" xfId="2210"/>
    <cellStyle name="常规 3 2 2 2 2 2 4 2" xfId="6439"/>
    <cellStyle name="常规 3 2 2 2 2 2 5" xfId="2211"/>
    <cellStyle name="常规 3 2 2 2 2 2 5 2" xfId="6440"/>
    <cellStyle name="常规 3 2 2 2 2 2 6" xfId="2212"/>
    <cellStyle name="常规 3 2 2 2 2 2 6 2" xfId="6441"/>
    <cellStyle name="常规 3 2 2 2 2 2 7" xfId="6431"/>
    <cellStyle name="常规 3 2 2 2 2 3" xfId="165"/>
    <cellStyle name="常规 3 2 2 2 2 3 2" xfId="2214"/>
    <cellStyle name="常规 3 2 2 2 2 3 2 2" xfId="2215"/>
    <cellStyle name="常规 3 2 2 2 2 3 2 2 2" xfId="6444"/>
    <cellStyle name="常规 3 2 2 2 2 3 2 3" xfId="2216"/>
    <cellStyle name="常规 3 2 2 2 2 3 2 3 2" xfId="6445"/>
    <cellStyle name="常规 3 2 2 2 2 3 2 4" xfId="2217"/>
    <cellStyle name="常规 3 2 2 2 2 3 2 4 2" xfId="6446"/>
    <cellStyle name="常规 3 2 2 2 2 3 2 5" xfId="2218"/>
    <cellStyle name="常规 3 2 2 2 2 3 2 5 2" xfId="6447"/>
    <cellStyle name="常规 3 2 2 2 2 3 2 6" xfId="2219"/>
    <cellStyle name="常规 3 2 2 2 2 3 2 6 2" xfId="6448"/>
    <cellStyle name="常规 3 2 2 2 2 3 2 7" xfId="6443"/>
    <cellStyle name="常规 3 2 2 2 2 3 3" xfId="2220"/>
    <cellStyle name="常规 3 2 2 2 2 3 3 2" xfId="6449"/>
    <cellStyle name="常规 3 2 2 2 2 3 4" xfId="2221"/>
    <cellStyle name="常规 3 2 2 2 2 3 4 2" xfId="6450"/>
    <cellStyle name="常规 3 2 2 2 2 3 5" xfId="2222"/>
    <cellStyle name="常规 3 2 2 2 2 3 5 2" xfId="6451"/>
    <cellStyle name="常规 3 2 2 2 2 3 6" xfId="2223"/>
    <cellStyle name="常规 3 2 2 2 2 3 6 2" xfId="6452"/>
    <cellStyle name="常规 3 2 2 2 2 3 7" xfId="6442"/>
    <cellStyle name="常规 3 2 2 2 2 4" xfId="2224"/>
    <cellStyle name="常规 3 2 2 2 2 4 2" xfId="2225"/>
    <cellStyle name="常规 3 2 2 2 2 4 2 2" xfId="6454"/>
    <cellStyle name="常规 3 2 2 2 2 4 3" xfId="2226"/>
    <cellStyle name="常规 3 2 2 2 2 4 3 2" xfId="6455"/>
    <cellStyle name="常规 3 2 2 2 2 4 4" xfId="2227"/>
    <cellStyle name="常规 3 2 2 2 2 4 4 2" xfId="6456"/>
    <cellStyle name="常规 3 2 2 2 2 4 5" xfId="2228"/>
    <cellStyle name="常规 3 2 2 2 2 4 5 2" xfId="6457"/>
    <cellStyle name="常规 3 2 2 2 2 4 6" xfId="2229"/>
    <cellStyle name="常规 3 2 2 2 2 4 6 2" xfId="6458"/>
    <cellStyle name="常规 3 2 2 2 2 4 7" xfId="6453"/>
    <cellStyle name="常规 3 2 2 2 2 5" xfId="2230"/>
    <cellStyle name="常规 3 2 2 2 2 5 2" xfId="6459"/>
    <cellStyle name="常规 3 2 2 2 2 6" xfId="2231"/>
    <cellStyle name="常规 3 2 2 2 2 6 2" xfId="6460"/>
    <cellStyle name="常规 3 2 2 2 2 7" xfId="2232"/>
    <cellStyle name="常规 3 2 2 2 2 7 2" xfId="6461"/>
    <cellStyle name="常规 3 2 2 2 2 8" xfId="2233"/>
    <cellStyle name="常规 3 2 2 2 2 8 2" xfId="6462"/>
    <cellStyle name="常规 3 2 2 2 2 9" xfId="6430"/>
    <cellStyle name="常规 3 2 2 2 3" xfId="166"/>
    <cellStyle name="常规 3 2 2 2 3 2" xfId="2235"/>
    <cellStyle name="常规 3 2 2 2 3 2 2" xfId="2236"/>
    <cellStyle name="常规 3 2 2 2 3 2 2 2" xfId="6465"/>
    <cellStyle name="常规 3 2 2 2 3 2 3" xfId="2237"/>
    <cellStyle name="常规 3 2 2 2 3 2 3 2" xfId="6466"/>
    <cellStyle name="常规 3 2 2 2 3 2 4" xfId="2238"/>
    <cellStyle name="常规 3 2 2 2 3 2 4 2" xfId="6467"/>
    <cellStyle name="常规 3 2 2 2 3 2 5" xfId="2239"/>
    <cellStyle name="常规 3 2 2 2 3 2 5 2" xfId="6468"/>
    <cellStyle name="常规 3 2 2 2 3 2 6" xfId="2240"/>
    <cellStyle name="常规 3 2 2 2 3 2 6 2" xfId="6469"/>
    <cellStyle name="常规 3 2 2 2 3 2 7" xfId="6464"/>
    <cellStyle name="常规 3 2 2 2 3 3" xfId="2241"/>
    <cellStyle name="常规 3 2 2 2 3 3 2" xfId="6470"/>
    <cellStyle name="常规 3 2 2 2 3 4" xfId="2242"/>
    <cellStyle name="常规 3 2 2 2 3 4 2" xfId="6471"/>
    <cellStyle name="常规 3 2 2 2 3 5" xfId="2243"/>
    <cellStyle name="常规 3 2 2 2 3 5 2" xfId="6472"/>
    <cellStyle name="常规 3 2 2 2 3 6" xfId="2244"/>
    <cellStyle name="常规 3 2 2 2 3 6 2" xfId="6473"/>
    <cellStyle name="常规 3 2 2 2 3 7" xfId="6463"/>
    <cellStyle name="常规 3 2 2 2 4" xfId="167"/>
    <cellStyle name="常规 3 2 2 2 4 2" xfId="2246"/>
    <cellStyle name="常规 3 2 2 2 4 2 2" xfId="2247"/>
    <cellStyle name="常规 3 2 2 2 4 2 2 2" xfId="6476"/>
    <cellStyle name="常规 3 2 2 2 4 2 3" xfId="2248"/>
    <cellStyle name="常规 3 2 2 2 4 2 3 2" xfId="6477"/>
    <cellStyle name="常规 3 2 2 2 4 2 4" xfId="2249"/>
    <cellStyle name="常规 3 2 2 2 4 2 4 2" xfId="6478"/>
    <cellStyle name="常规 3 2 2 2 4 2 5" xfId="2250"/>
    <cellStyle name="常规 3 2 2 2 4 2 5 2" xfId="6479"/>
    <cellStyle name="常规 3 2 2 2 4 2 6" xfId="2251"/>
    <cellStyle name="常规 3 2 2 2 4 2 6 2" xfId="6480"/>
    <cellStyle name="常规 3 2 2 2 4 2 7" xfId="6475"/>
    <cellStyle name="常规 3 2 2 2 4 3" xfId="2252"/>
    <cellStyle name="常规 3 2 2 2 4 3 2" xfId="6481"/>
    <cellStyle name="常规 3 2 2 2 4 4" xfId="2253"/>
    <cellStyle name="常规 3 2 2 2 4 4 2" xfId="6482"/>
    <cellStyle name="常规 3 2 2 2 4 5" xfId="2254"/>
    <cellStyle name="常规 3 2 2 2 4 5 2" xfId="6483"/>
    <cellStyle name="常规 3 2 2 2 4 6" xfId="2255"/>
    <cellStyle name="常规 3 2 2 2 4 6 2" xfId="6484"/>
    <cellStyle name="常规 3 2 2 2 4 7" xfId="6474"/>
    <cellStyle name="常规 3 2 2 2 5" xfId="168"/>
    <cellStyle name="常规 3 2 2 2 5 2" xfId="2257"/>
    <cellStyle name="常规 3 2 2 2 5 2 2" xfId="2258"/>
    <cellStyle name="常规 3 2 2 2 5 2 2 2" xfId="6487"/>
    <cellStyle name="常规 3 2 2 2 5 2 3" xfId="2259"/>
    <cellStyle name="常规 3 2 2 2 5 2 3 2" xfId="6488"/>
    <cellStyle name="常规 3 2 2 2 5 2 4" xfId="2260"/>
    <cellStyle name="常规 3 2 2 2 5 2 4 2" xfId="6489"/>
    <cellStyle name="常规 3 2 2 2 5 2 5" xfId="2261"/>
    <cellStyle name="常规 3 2 2 2 5 2 5 2" xfId="6490"/>
    <cellStyle name="常规 3 2 2 2 5 2 6" xfId="2262"/>
    <cellStyle name="常规 3 2 2 2 5 2 6 2" xfId="6491"/>
    <cellStyle name="常规 3 2 2 2 5 2 7" xfId="6486"/>
    <cellStyle name="常规 3 2 2 2 5 3" xfId="2263"/>
    <cellStyle name="常规 3 2 2 2 5 3 2" xfId="6492"/>
    <cellStyle name="常规 3 2 2 2 5 4" xfId="2264"/>
    <cellStyle name="常规 3 2 2 2 5 4 2" xfId="6493"/>
    <cellStyle name="常规 3 2 2 2 5 5" xfId="2265"/>
    <cellStyle name="常规 3 2 2 2 5 5 2" xfId="6494"/>
    <cellStyle name="常规 3 2 2 2 5 6" xfId="2266"/>
    <cellStyle name="常规 3 2 2 2 5 6 2" xfId="6495"/>
    <cellStyle name="常规 3 2 2 2 5 7" xfId="6485"/>
    <cellStyle name="常规 3 2 2 2 6" xfId="2267"/>
    <cellStyle name="常规 3 2 2 2 6 2" xfId="2268"/>
    <cellStyle name="常规 3 2 2 2 6 2 2" xfId="6497"/>
    <cellStyle name="常规 3 2 2 2 6 3" xfId="2269"/>
    <cellStyle name="常规 3 2 2 2 6 3 2" xfId="6498"/>
    <cellStyle name="常规 3 2 2 2 6 4" xfId="2270"/>
    <cellStyle name="常规 3 2 2 2 6 4 2" xfId="6499"/>
    <cellStyle name="常规 3 2 2 2 6 5" xfId="2271"/>
    <cellStyle name="常规 3 2 2 2 6 5 2" xfId="6500"/>
    <cellStyle name="常规 3 2 2 2 6 6" xfId="2272"/>
    <cellStyle name="常规 3 2 2 2 6 6 2" xfId="6501"/>
    <cellStyle name="常规 3 2 2 2 6 7" xfId="6496"/>
    <cellStyle name="常规 3 2 2 2 7" xfId="2273"/>
    <cellStyle name="常规 3 2 2 2 7 2" xfId="6502"/>
    <cellStyle name="常规 3 2 2 2 8" xfId="2274"/>
    <cellStyle name="常规 3 2 2 2 8 2" xfId="6503"/>
    <cellStyle name="常规 3 2 2 2 9" xfId="2275"/>
    <cellStyle name="常规 3 2 2 2 9 2" xfId="6504"/>
    <cellStyle name="常规 3 2 2 3" xfId="169"/>
    <cellStyle name="常规 3 2 2 3 10" xfId="2277"/>
    <cellStyle name="常规 3 2 2 3 10 2" xfId="6506"/>
    <cellStyle name="常规 3 2 2 3 11" xfId="2278"/>
    <cellStyle name="常规 3 2 2 3 11 2" xfId="6507"/>
    <cellStyle name="常规 3 2 2 3 12" xfId="6505"/>
    <cellStyle name="常规 3 2 2 3 2" xfId="170"/>
    <cellStyle name="常规 3 2 2 3 2 2" xfId="171"/>
    <cellStyle name="常规 3 2 2 3 2 2 2" xfId="2281"/>
    <cellStyle name="常规 3 2 2 3 2 2 2 2" xfId="2282"/>
    <cellStyle name="常规 3 2 2 3 2 2 2 2 2" xfId="6511"/>
    <cellStyle name="常规 3 2 2 3 2 2 2 3" xfId="2283"/>
    <cellStyle name="常规 3 2 2 3 2 2 2 3 2" xfId="6512"/>
    <cellStyle name="常规 3 2 2 3 2 2 2 4" xfId="2284"/>
    <cellStyle name="常规 3 2 2 3 2 2 2 4 2" xfId="6513"/>
    <cellStyle name="常规 3 2 2 3 2 2 2 5" xfId="2285"/>
    <cellStyle name="常规 3 2 2 3 2 2 2 5 2" xfId="6514"/>
    <cellStyle name="常规 3 2 2 3 2 2 2 6" xfId="2286"/>
    <cellStyle name="常规 3 2 2 3 2 2 2 6 2" xfId="6515"/>
    <cellStyle name="常规 3 2 2 3 2 2 2 7" xfId="6510"/>
    <cellStyle name="常规 3 2 2 3 2 2 3" xfId="2287"/>
    <cellStyle name="常规 3 2 2 3 2 2 3 2" xfId="6516"/>
    <cellStyle name="常规 3 2 2 3 2 2 4" xfId="2288"/>
    <cellStyle name="常规 3 2 2 3 2 2 4 2" xfId="6517"/>
    <cellStyle name="常规 3 2 2 3 2 2 5" xfId="2289"/>
    <cellStyle name="常规 3 2 2 3 2 2 5 2" xfId="6518"/>
    <cellStyle name="常规 3 2 2 3 2 2 6" xfId="2290"/>
    <cellStyle name="常规 3 2 2 3 2 2 6 2" xfId="6519"/>
    <cellStyle name="常规 3 2 2 3 2 2 7" xfId="6509"/>
    <cellStyle name="常规 3 2 2 3 2 3" xfId="172"/>
    <cellStyle name="常规 3 2 2 3 2 3 2" xfId="2292"/>
    <cellStyle name="常规 3 2 2 3 2 3 2 2" xfId="2293"/>
    <cellStyle name="常规 3 2 2 3 2 3 2 2 2" xfId="6522"/>
    <cellStyle name="常规 3 2 2 3 2 3 2 3" xfId="2294"/>
    <cellStyle name="常规 3 2 2 3 2 3 2 3 2" xfId="6523"/>
    <cellStyle name="常规 3 2 2 3 2 3 2 4" xfId="2295"/>
    <cellStyle name="常规 3 2 2 3 2 3 2 4 2" xfId="6524"/>
    <cellStyle name="常规 3 2 2 3 2 3 2 5" xfId="2296"/>
    <cellStyle name="常规 3 2 2 3 2 3 2 5 2" xfId="6525"/>
    <cellStyle name="常规 3 2 2 3 2 3 2 6" xfId="2297"/>
    <cellStyle name="常规 3 2 2 3 2 3 2 6 2" xfId="6526"/>
    <cellStyle name="常规 3 2 2 3 2 3 2 7" xfId="6521"/>
    <cellStyle name="常规 3 2 2 3 2 3 3" xfId="2298"/>
    <cellStyle name="常规 3 2 2 3 2 3 3 2" xfId="6527"/>
    <cellStyle name="常规 3 2 2 3 2 3 4" xfId="2299"/>
    <cellStyle name="常规 3 2 2 3 2 3 4 2" xfId="6528"/>
    <cellStyle name="常规 3 2 2 3 2 3 5" xfId="2300"/>
    <cellStyle name="常规 3 2 2 3 2 3 5 2" xfId="6529"/>
    <cellStyle name="常规 3 2 2 3 2 3 6" xfId="2301"/>
    <cellStyle name="常规 3 2 2 3 2 3 6 2" xfId="6530"/>
    <cellStyle name="常规 3 2 2 3 2 3 7" xfId="6520"/>
    <cellStyle name="常规 3 2 2 3 2 4" xfId="2302"/>
    <cellStyle name="常规 3 2 2 3 2 4 2" xfId="2303"/>
    <cellStyle name="常规 3 2 2 3 2 4 2 2" xfId="6532"/>
    <cellStyle name="常规 3 2 2 3 2 4 3" xfId="2304"/>
    <cellStyle name="常规 3 2 2 3 2 4 3 2" xfId="6533"/>
    <cellStyle name="常规 3 2 2 3 2 4 4" xfId="2305"/>
    <cellStyle name="常规 3 2 2 3 2 4 4 2" xfId="6534"/>
    <cellStyle name="常规 3 2 2 3 2 4 5" xfId="2306"/>
    <cellStyle name="常规 3 2 2 3 2 4 5 2" xfId="6535"/>
    <cellStyle name="常规 3 2 2 3 2 4 6" xfId="2307"/>
    <cellStyle name="常规 3 2 2 3 2 4 6 2" xfId="6536"/>
    <cellStyle name="常规 3 2 2 3 2 4 7" xfId="6531"/>
    <cellStyle name="常规 3 2 2 3 2 5" xfId="2308"/>
    <cellStyle name="常规 3 2 2 3 2 5 2" xfId="6537"/>
    <cellStyle name="常规 3 2 2 3 2 6" xfId="2309"/>
    <cellStyle name="常规 3 2 2 3 2 6 2" xfId="6538"/>
    <cellStyle name="常规 3 2 2 3 2 7" xfId="2310"/>
    <cellStyle name="常规 3 2 2 3 2 7 2" xfId="6539"/>
    <cellStyle name="常规 3 2 2 3 2 8" xfId="2311"/>
    <cellStyle name="常规 3 2 2 3 2 8 2" xfId="6540"/>
    <cellStyle name="常规 3 2 2 3 2 9" xfId="6508"/>
    <cellStyle name="常规 3 2 2 3 3" xfId="173"/>
    <cellStyle name="常规 3 2 2 3 3 2" xfId="2313"/>
    <cellStyle name="常规 3 2 2 3 3 2 2" xfId="2314"/>
    <cellStyle name="常规 3 2 2 3 3 2 2 2" xfId="6543"/>
    <cellStyle name="常规 3 2 2 3 3 2 3" xfId="2315"/>
    <cellStyle name="常规 3 2 2 3 3 2 3 2" xfId="6544"/>
    <cellStyle name="常规 3 2 2 3 3 2 4" xfId="2316"/>
    <cellStyle name="常规 3 2 2 3 3 2 4 2" xfId="6545"/>
    <cellStyle name="常规 3 2 2 3 3 2 5" xfId="2317"/>
    <cellStyle name="常规 3 2 2 3 3 2 5 2" xfId="6546"/>
    <cellStyle name="常规 3 2 2 3 3 2 6" xfId="2318"/>
    <cellStyle name="常规 3 2 2 3 3 2 6 2" xfId="6547"/>
    <cellStyle name="常规 3 2 2 3 3 2 7" xfId="6542"/>
    <cellStyle name="常规 3 2 2 3 3 3" xfId="2319"/>
    <cellStyle name="常规 3 2 2 3 3 3 2" xfId="6548"/>
    <cellStyle name="常规 3 2 2 3 3 4" xfId="2320"/>
    <cellStyle name="常规 3 2 2 3 3 4 2" xfId="6549"/>
    <cellStyle name="常规 3 2 2 3 3 5" xfId="2321"/>
    <cellStyle name="常规 3 2 2 3 3 5 2" xfId="6550"/>
    <cellStyle name="常规 3 2 2 3 3 6" xfId="2322"/>
    <cellStyle name="常规 3 2 2 3 3 6 2" xfId="6551"/>
    <cellStyle name="常规 3 2 2 3 3 7" xfId="6541"/>
    <cellStyle name="常规 3 2 2 3 4" xfId="174"/>
    <cellStyle name="常规 3 2 2 3 4 2" xfId="2324"/>
    <cellStyle name="常规 3 2 2 3 4 2 2" xfId="2325"/>
    <cellStyle name="常规 3 2 2 3 4 2 2 2" xfId="6554"/>
    <cellStyle name="常规 3 2 2 3 4 2 3" xfId="2326"/>
    <cellStyle name="常规 3 2 2 3 4 2 3 2" xfId="6555"/>
    <cellStyle name="常规 3 2 2 3 4 2 4" xfId="2327"/>
    <cellStyle name="常规 3 2 2 3 4 2 4 2" xfId="6556"/>
    <cellStyle name="常规 3 2 2 3 4 2 5" xfId="2328"/>
    <cellStyle name="常规 3 2 2 3 4 2 5 2" xfId="6557"/>
    <cellStyle name="常规 3 2 2 3 4 2 6" xfId="2329"/>
    <cellStyle name="常规 3 2 2 3 4 2 6 2" xfId="6558"/>
    <cellStyle name="常规 3 2 2 3 4 2 7" xfId="6553"/>
    <cellStyle name="常规 3 2 2 3 4 3" xfId="2330"/>
    <cellStyle name="常规 3 2 2 3 4 3 2" xfId="6559"/>
    <cellStyle name="常规 3 2 2 3 4 4" xfId="2331"/>
    <cellStyle name="常规 3 2 2 3 4 4 2" xfId="6560"/>
    <cellStyle name="常规 3 2 2 3 4 5" xfId="2332"/>
    <cellStyle name="常规 3 2 2 3 4 5 2" xfId="6561"/>
    <cellStyle name="常规 3 2 2 3 4 6" xfId="2333"/>
    <cellStyle name="常规 3 2 2 3 4 6 2" xfId="6562"/>
    <cellStyle name="常规 3 2 2 3 4 7" xfId="6552"/>
    <cellStyle name="常规 3 2 2 3 5" xfId="175"/>
    <cellStyle name="常规 3 2 2 3 5 2" xfId="2335"/>
    <cellStyle name="常规 3 2 2 3 5 2 2" xfId="2336"/>
    <cellStyle name="常规 3 2 2 3 5 2 2 2" xfId="6565"/>
    <cellStyle name="常规 3 2 2 3 5 2 3" xfId="2337"/>
    <cellStyle name="常规 3 2 2 3 5 2 3 2" xfId="6566"/>
    <cellStyle name="常规 3 2 2 3 5 2 4" xfId="2338"/>
    <cellStyle name="常规 3 2 2 3 5 2 4 2" xfId="6567"/>
    <cellStyle name="常规 3 2 2 3 5 2 5" xfId="2339"/>
    <cellStyle name="常规 3 2 2 3 5 2 5 2" xfId="6568"/>
    <cellStyle name="常规 3 2 2 3 5 2 6" xfId="2340"/>
    <cellStyle name="常规 3 2 2 3 5 2 6 2" xfId="6569"/>
    <cellStyle name="常规 3 2 2 3 5 2 7" xfId="6564"/>
    <cellStyle name="常规 3 2 2 3 5 3" xfId="2341"/>
    <cellStyle name="常规 3 2 2 3 5 3 2" xfId="6570"/>
    <cellStyle name="常规 3 2 2 3 5 4" xfId="2342"/>
    <cellStyle name="常规 3 2 2 3 5 4 2" xfId="6571"/>
    <cellStyle name="常规 3 2 2 3 5 5" xfId="2343"/>
    <cellStyle name="常规 3 2 2 3 5 5 2" xfId="6572"/>
    <cellStyle name="常规 3 2 2 3 5 6" xfId="2344"/>
    <cellStyle name="常规 3 2 2 3 5 6 2" xfId="6573"/>
    <cellStyle name="常规 3 2 2 3 5 7" xfId="6563"/>
    <cellStyle name="常规 3 2 2 3 6" xfId="176"/>
    <cellStyle name="常规 3 2 2 3 6 2" xfId="2346"/>
    <cellStyle name="常规 3 2 2 3 6 2 2" xfId="2347"/>
    <cellStyle name="常规 3 2 2 3 6 2 2 2" xfId="6576"/>
    <cellStyle name="常规 3 2 2 3 6 2 3" xfId="2348"/>
    <cellStyle name="常规 3 2 2 3 6 2 3 2" xfId="6577"/>
    <cellStyle name="常规 3 2 2 3 6 2 4" xfId="2349"/>
    <cellStyle name="常规 3 2 2 3 6 2 4 2" xfId="6578"/>
    <cellStyle name="常规 3 2 2 3 6 2 5" xfId="2350"/>
    <cellStyle name="常规 3 2 2 3 6 2 5 2" xfId="6579"/>
    <cellStyle name="常规 3 2 2 3 6 2 6" xfId="2351"/>
    <cellStyle name="常规 3 2 2 3 6 2 6 2" xfId="6580"/>
    <cellStyle name="常规 3 2 2 3 6 2 7" xfId="6575"/>
    <cellStyle name="常规 3 2 2 3 6 3" xfId="2352"/>
    <cellStyle name="常规 3 2 2 3 6 3 2" xfId="6581"/>
    <cellStyle name="常规 3 2 2 3 6 4" xfId="2353"/>
    <cellStyle name="常规 3 2 2 3 6 4 2" xfId="6582"/>
    <cellStyle name="常规 3 2 2 3 6 5" xfId="2354"/>
    <cellStyle name="常规 3 2 2 3 6 5 2" xfId="6583"/>
    <cellStyle name="常规 3 2 2 3 6 6" xfId="2355"/>
    <cellStyle name="常规 3 2 2 3 6 6 2" xfId="6584"/>
    <cellStyle name="常规 3 2 2 3 6 7" xfId="6574"/>
    <cellStyle name="常规 3 2 2 3 7" xfId="2356"/>
    <cellStyle name="常规 3 2 2 3 7 2" xfId="2357"/>
    <cellStyle name="常规 3 2 2 3 7 2 2" xfId="6586"/>
    <cellStyle name="常规 3 2 2 3 7 3" xfId="2358"/>
    <cellStyle name="常规 3 2 2 3 7 3 2" xfId="6587"/>
    <cellStyle name="常规 3 2 2 3 7 4" xfId="2359"/>
    <cellStyle name="常规 3 2 2 3 7 4 2" xfId="6588"/>
    <cellStyle name="常规 3 2 2 3 7 5" xfId="2360"/>
    <cellStyle name="常规 3 2 2 3 7 5 2" xfId="6589"/>
    <cellStyle name="常规 3 2 2 3 7 6" xfId="2361"/>
    <cellStyle name="常规 3 2 2 3 7 6 2" xfId="6590"/>
    <cellStyle name="常规 3 2 2 3 7 7" xfId="6585"/>
    <cellStyle name="常规 3 2 2 3 8" xfId="2362"/>
    <cellStyle name="常规 3 2 2 3 8 2" xfId="6591"/>
    <cellStyle name="常规 3 2 2 3 9" xfId="2363"/>
    <cellStyle name="常规 3 2 2 3 9 2" xfId="6592"/>
    <cellStyle name="常规 3 2 2 4" xfId="177"/>
    <cellStyle name="常规 3 2 2 4 2" xfId="178"/>
    <cellStyle name="常规 3 2 2 4 2 2" xfId="2366"/>
    <cellStyle name="常规 3 2 2 4 2 2 2" xfId="2367"/>
    <cellStyle name="常规 3 2 2 4 2 2 2 2" xfId="6596"/>
    <cellStyle name="常规 3 2 2 4 2 2 3" xfId="2368"/>
    <cellStyle name="常规 3 2 2 4 2 2 3 2" xfId="6597"/>
    <cellStyle name="常规 3 2 2 4 2 2 4" xfId="2369"/>
    <cellStyle name="常规 3 2 2 4 2 2 4 2" xfId="6598"/>
    <cellStyle name="常规 3 2 2 4 2 2 5" xfId="2370"/>
    <cellStyle name="常规 3 2 2 4 2 2 5 2" xfId="6599"/>
    <cellStyle name="常规 3 2 2 4 2 2 6" xfId="2371"/>
    <cellStyle name="常规 3 2 2 4 2 2 6 2" xfId="6600"/>
    <cellStyle name="常规 3 2 2 4 2 2 7" xfId="6595"/>
    <cellStyle name="常规 3 2 2 4 2 3" xfId="2372"/>
    <cellStyle name="常规 3 2 2 4 2 3 2" xfId="6601"/>
    <cellStyle name="常规 3 2 2 4 2 4" xfId="2373"/>
    <cellStyle name="常规 3 2 2 4 2 4 2" xfId="6602"/>
    <cellStyle name="常规 3 2 2 4 2 5" xfId="2374"/>
    <cellStyle name="常规 3 2 2 4 2 5 2" xfId="6603"/>
    <cellStyle name="常规 3 2 2 4 2 6" xfId="2375"/>
    <cellStyle name="常规 3 2 2 4 2 6 2" xfId="6604"/>
    <cellStyle name="常规 3 2 2 4 2 7" xfId="6594"/>
    <cellStyle name="常规 3 2 2 4 3" xfId="179"/>
    <cellStyle name="常规 3 2 2 4 3 2" xfId="2377"/>
    <cellStyle name="常规 3 2 2 4 3 2 2" xfId="2378"/>
    <cellStyle name="常规 3 2 2 4 3 2 2 2" xfId="6607"/>
    <cellStyle name="常规 3 2 2 4 3 2 3" xfId="2379"/>
    <cellStyle name="常规 3 2 2 4 3 2 3 2" xfId="6608"/>
    <cellStyle name="常规 3 2 2 4 3 2 4" xfId="2380"/>
    <cellStyle name="常规 3 2 2 4 3 2 4 2" xfId="6609"/>
    <cellStyle name="常规 3 2 2 4 3 2 5" xfId="2381"/>
    <cellStyle name="常规 3 2 2 4 3 2 5 2" xfId="6610"/>
    <cellStyle name="常规 3 2 2 4 3 2 6" xfId="2382"/>
    <cellStyle name="常规 3 2 2 4 3 2 6 2" xfId="6611"/>
    <cellStyle name="常规 3 2 2 4 3 2 7" xfId="6606"/>
    <cellStyle name="常规 3 2 2 4 3 3" xfId="2383"/>
    <cellStyle name="常规 3 2 2 4 3 3 2" xfId="6612"/>
    <cellStyle name="常规 3 2 2 4 3 4" xfId="2384"/>
    <cellStyle name="常规 3 2 2 4 3 4 2" xfId="6613"/>
    <cellStyle name="常规 3 2 2 4 3 5" xfId="2385"/>
    <cellStyle name="常规 3 2 2 4 3 5 2" xfId="6614"/>
    <cellStyle name="常规 3 2 2 4 3 6" xfId="2386"/>
    <cellStyle name="常规 3 2 2 4 3 6 2" xfId="6615"/>
    <cellStyle name="常规 3 2 2 4 3 7" xfId="6605"/>
    <cellStyle name="常规 3 2 2 4 4" xfId="2387"/>
    <cellStyle name="常规 3 2 2 4 4 2" xfId="2388"/>
    <cellStyle name="常规 3 2 2 4 4 2 2" xfId="6617"/>
    <cellStyle name="常规 3 2 2 4 4 3" xfId="2389"/>
    <cellStyle name="常规 3 2 2 4 4 3 2" xfId="6618"/>
    <cellStyle name="常规 3 2 2 4 4 4" xfId="2390"/>
    <cellStyle name="常规 3 2 2 4 4 4 2" xfId="6619"/>
    <cellStyle name="常规 3 2 2 4 4 5" xfId="2391"/>
    <cellStyle name="常规 3 2 2 4 4 5 2" xfId="6620"/>
    <cellStyle name="常规 3 2 2 4 4 6" xfId="2392"/>
    <cellStyle name="常规 3 2 2 4 4 6 2" xfId="6621"/>
    <cellStyle name="常规 3 2 2 4 4 7" xfId="6616"/>
    <cellStyle name="常规 3 2 2 4 5" xfId="2393"/>
    <cellStyle name="常规 3 2 2 4 5 2" xfId="6622"/>
    <cellStyle name="常规 3 2 2 4 6" xfId="2394"/>
    <cellStyle name="常规 3 2 2 4 6 2" xfId="6623"/>
    <cellStyle name="常规 3 2 2 4 7" xfId="2395"/>
    <cellStyle name="常规 3 2 2 4 7 2" xfId="6624"/>
    <cellStyle name="常规 3 2 2 4 8" xfId="2396"/>
    <cellStyle name="常规 3 2 2 4 8 2" xfId="6625"/>
    <cellStyle name="常规 3 2 2 4 9" xfId="6593"/>
    <cellStyle name="常规 3 2 2 5" xfId="180"/>
    <cellStyle name="常规 3 2 2 5 2" xfId="181"/>
    <cellStyle name="常规 3 2 2 5 2 2" xfId="2399"/>
    <cellStyle name="常规 3 2 2 5 2 2 2" xfId="2400"/>
    <cellStyle name="常规 3 2 2 5 2 2 2 2" xfId="6629"/>
    <cellStyle name="常规 3 2 2 5 2 2 3" xfId="2401"/>
    <cellStyle name="常规 3 2 2 5 2 2 3 2" xfId="6630"/>
    <cellStyle name="常规 3 2 2 5 2 2 4" xfId="2402"/>
    <cellStyle name="常规 3 2 2 5 2 2 4 2" xfId="6631"/>
    <cellStyle name="常规 3 2 2 5 2 2 5" xfId="2403"/>
    <cellStyle name="常规 3 2 2 5 2 2 5 2" xfId="6632"/>
    <cellStyle name="常规 3 2 2 5 2 2 6" xfId="2404"/>
    <cellStyle name="常规 3 2 2 5 2 2 6 2" xfId="6633"/>
    <cellStyle name="常规 3 2 2 5 2 2 7" xfId="6628"/>
    <cellStyle name="常规 3 2 2 5 2 3" xfId="2405"/>
    <cellStyle name="常规 3 2 2 5 2 3 2" xfId="6634"/>
    <cellStyle name="常规 3 2 2 5 2 4" xfId="2406"/>
    <cellStyle name="常规 3 2 2 5 2 4 2" xfId="6635"/>
    <cellStyle name="常规 3 2 2 5 2 5" xfId="2407"/>
    <cellStyle name="常规 3 2 2 5 2 5 2" xfId="6636"/>
    <cellStyle name="常规 3 2 2 5 2 6" xfId="2408"/>
    <cellStyle name="常规 3 2 2 5 2 6 2" xfId="6637"/>
    <cellStyle name="常规 3 2 2 5 2 7" xfId="6627"/>
    <cellStyle name="常规 3 2 2 5 3" xfId="182"/>
    <cellStyle name="常规 3 2 2 5 3 2" xfId="2410"/>
    <cellStyle name="常规 3 2 2 5 3 2 2" xfId="2411"/>
    <cellStyle name="常规 3 2 2 5 3 2 2 2" xfId="6640"/>
    <cellStyle name="常规 3 2 2 5 3 2 3" xfId="2412"/>
    <cellStyle name="常规 3 2 2 5 3 2 3 2" xfId="6641"/>
    <cellStyle name="常规 3 2 2 5 3 2 4" xfId="2413"/>
    <cellStyle name="常规 3 2 2 5 3 2 4 2" xfId="6642"/>
    <cellStyle name="常规 3 2 2 5 3 2 5" xfId="2414"/>
    <cellStyle name="常规 3 2 2 5 3 2 5 2" xfId="6643"/>
    <cellStyle name="常规 3 2 2 5 3 2 6" xfId="2415"/>
    <cellStyle name="常规 3 2 2 5 3 2 6 2" xfId="6644"/>
    <cellStyle name="常规 3 2 2 5 3 2 7" xfId="6639"/>
    <cellStyle name="常规 3 2 2 5 3 3" xfId="2416"/>
    <cellStyle name="常规 3 2 2 5 3 3 2" xfId="6645"/>
    <cellStyle name="常规 3 2 2 5 3 4" xfId="2417"/>
    <cellStyle name="常规 3 2 2 5 3 4 2" xfId="6646"/>
    <cellStyle name="常规 3 2 2 5 3 5" xfId="2418"/>
    <cellStyle name="常规 3 2 2 5 3 5 2" xfId="6647"/>
    <cellStyle name="常规 3 2 2 5 3 6" xfId="2419"/>
    <cellStyle name="常规 3 2 2 5 3 6 2" xfId="6648"/>
    <cellStyle name="常规 3 2 2 5 3 7" xfId="6638"/>
    <cellStyle name="常规 3 2 2 5 4" xfId="2420"/>
    <cellStyle name="常规 3 2 2 5 4 2" xfId="2421"/>
    <cellStyle name="常规 3 2 2 5 4 2 2" xfId="6650"/>
    <cellStyle name="常规 3 2 2 5 4 3" xfId="2422"/>
    <cellStyle name="常规 3 2 2 5 4 3 2" xfId="6651"/>
    <cellStyle name="常规 3 2 2 5 4 4" xfId="2423"/>
    <cellStyle name="常规 3 2 2 5 4 4 2" xfId="6652"/>
    <cellStyle name="常规 3 2 2 5 4 5" xfId="2424"/>
    <cellStyle name="常规 3 2 2 5 4 5 2" xfId="6653"/>
    <cellStyle name="常规 3 2 2 5 4 6" xfId="2425"/>
    <cellStyle name="常规 3 2 2 5 4 6 2" xfId="6654"/>
    <cellStyle name="常规 3 2 2 5 4 7" xfId="6649"/>
    <cellStyle name="常规 3 2 2 5 5" xfId="2426"/>
    <cellStyle name="常规 3 2 2 5 5 2" xfId="6655"/>
    <cellStyle name="常规 3 2 2 5 6" xfId="2427"/>
    <cellStyle name="常规 3 2 2 5 6 2" xfId="6656"/>
    <cellStyle name="常规 3 2 2 5 7" xfId="2428"/>
    <cellStyle name="常规 3 2 2 5 7 2" xfId="6657"/>
    <cellStyle name="常规 3 2 2 5 8" xfId="2429"/>
    <cellStyle name="常规 3 2 2 5 8 2" xfId="6658"/>
    <cellStyle name="常规 3 2 2 5 9" xfId="6626"/>
    <cellStyle name="常规 3 2 2 6" xfId="183"/>
    <cellStyle name="常规 3 2 2 6 2" xfId="2431"/>
    <cellStyle name="常规 3 2 2 6 2 2" xfId="2432"/>
    <cellStyle name="常规 3 2 2 6 2 2 2" xfId="6661"/>
    <cellStyle name="常规 3 2 2 6 2 3" xfId="2433"/>
    <cellStyle name="常规 3 2 2 6 2 3 2" xfId="6662"/>
    <cellStyle name="常规 3 2 2 6 2 4" xfId="2434"/>
    <cellStyle name="常规 3 2 2 6 2 4 2" xfId="6663"/>
    <cellStyle name="常规 3 2 2 6 2 5" xfId="2435"/>
    <cellStyle name="常规 3 2 2 6 2 5 2" xfId="6664"/>
    <cellStyle name="常规 3 2 2 6 2 6" xfId="2436"/>
    <cellStyle name="常规 3 2 2 6 2 6 2" xfId="6665"/>
    <cellStyle name="常规 3 2 2 6 2 7" xfId="6660"/>
    <cellStyle name="常规 3 2 2 6 3" xfId="2437"/>
    <cellStyle name="常规 3 2 2 6 3 2" xfId="6666"/>
    <cellStyle name="常规 3 2 2 6 4" xfId="2438"/>
    <cellStyle name="常规 3 2 2 6 4 2" xfId="6667"/>
    <cellStyle name="常规 3 2 2 6 5" xfId="2439"/>
    <cellStyle name="常规 3 2 2 6 5 2" xfId="6668"/>
    <cellStyle name="常规 3 2 2 6 6" xfId="2440"/>
    <cellStyle name="常规 3 2 2 6 6 2" xfId="6669"/>
    <cellStyle name="常规 3 2 2 6 7" xfId="6659"/>
    <cellStyle name="常规 3 2 2 7" xfId="184"/>
    <cellStyle name="常规 3 2 2 7 2" xfId="2442"/>
    <cellStyle name="常规 3 2 2 7 2 2" xfId="2443"/>
    <cellStyle name="常规 3 2 2 7 2 2 2" xfId="6672"/>
    <cellStyle name="常规 3 2 2 7 2 3" xfId="2444"/>
    <cellStyle name="常规 3 2 2 7 2 3 2" xfId="6673"/>
    <cellStyle name="常规 3 2 2 7 2 4" xfId="2445"/>
    <cellStyle name="常规 3 2 2 7 2 4 2" xfId="6674"/>
    <cellStyle name="常规 3 2 2 7 2 5" xfId="2446"/>
    <cellStyle name="常规 3 2 2 7 2 5 2" xfId="6675"/>
    <cellStyle name="常规 3 2 2 7 2 6" xfId="2447"/>
    <cellStyle name="常规 3 2 2 7 2 6 2" xfId="6676"/>
    <cellStyle name="常规 3 2 2 7 2 7" xfId="6671"/>
    <cellStyle name="常规 3 2 2 7 3" xfId="2448"/>
    <cellStyle name="常规 3 2 2 7 3 2" xfId="6677"/>
    <cellStyle name="常规 3 2 2 7 4" xfId="2449"/>
    <cellStyle name="常规 3 2 2 7 4 2" xfId="6678"/>
    <cellStyle name="常规 3 2 2 7 5" xfId="2450"/>
    <cellStyle name="常规 3 2 2 7 5 2" xfId="6679"/>
    <cellStyle name="常规 3 2 2 7 6" xfId="2451"/>
    <cellStyle name="常规 3 2 2 7 6 2" xfId="6680"/>
    <cellStyle name="常规 3 2 2 7 7" xfId="6670"/>
    <cellStyle name="常规 3 2 2 8" xfId="2452"/>
    <cellStyle name="常规 3 2 2 8 2" xfId="2453"/>
    <cellStyle name="常规 3 2 2 8 2 2" xfId="6682"/>
    <cellStyle name="常规 3 2 2 8 3" xfId="2454"/>
    <cellStyle name="常规 3 2 2 8 3 2" xfId="6683"/>
    <cellStyle name="常规 3 2 2 8 4" xfId="2455"/>
    <cellStyle name="常规 3 2 2 8 4 2" xfId="6684"/>
    <cellStyle name="常规 3 2 2 8 5" xfId="2456"/>
    <cellStyle name="常规 3 2 2 8 5 2" xfId="6685"/>
    <cellStyle name="常规 3 2 2 8 6" xfId="2457"/>
    <cellStyle name="常规 3 2 2 8 6 2" xfId="6686"/>
    <cellStyle name="常规 3 2 2 8 7" xfId="6681"/>
    <cellStyle name="常规 3 2 2 9" xfId="2458"/>
    <cellStyle name="常规 3 2 2 9 2" xfId="6687"/>
    <cellStyle name="常规 3 2 3" xfId="185"/>
    <cellStyle name="常规 3 2 3 10" xfId="2460"/>
    <cellStyle name="常规 3 2 3 10 2" xfId="6689"/>
    <cellStyle name="常规 3 2 3 11" xfId="2461"/>
    <cellStyle name="常规 3 2 3 11 2" xfId="6690"/>
    <cellStyle name="常规 3 2 3 12" xfId="2462"/>
    <cellStyle name="常规 3 2 3 12 2" xfId="6691"/>
    <cellStyle name="常规 3 2 3 13" xfId="6688"/>
    <cellStyle name="常规 3 2 3 2" xfId="186"/>
    <cellStyle name="常规 3 2 3 2 10" xfId="2464"/>
    <cellStyle name="常规 3 2 3 2 10 2" xfId="6693"/>
    <cellStyle name="常规 3 2 3 2 11" xfId="2465"/>
    <cellStyle name="常规 3 2 3 2 11 2" xfId="6694"/>
    <cellStyle name="常规 3 2 3 2 12" xfId="6692"/>
    <cellStyle name="常规 3 2 3 2 2" xfId="187"/>
    <cellStyle name="常规 3 2 3 2 2 2" xfId="188"/>
    <cellStyle name="常规 3 2 3 2 2 2 2" xfId="2468"/>
    <cellStyle name="常规 3 2 3 2 2 2 2 2" xfId="2469"/>
    <cellStyle name="常规 3 2 3 2 2 2 2 2 2" xfId="6698"/>
    <cellStyle name="常规 3 2 3 2 2 2 2 3" xfId="2470"/>
    <cellStyle name="常规 3 2 3 2 2 2 2 3 2" xfId="6699"/>
    <cellStyle name="常规 3 2 3 2 2 2 2 4" xfId="2471"/>
    <cellStyle name="常规 3 2 3 2 2 2 2 4 2" xfId="6700"/>
    <cellStyle name="常规 3 2 3 2 2 2 2 5" xfId="2472"/>
    <cellStyle name="常规 3 2 3 2 2 2 2 5 2" xfId="6701"/>
    <cellStyle name="常规 3 2 3 2 2 2 2 6" xfId="2473"/>
    <cellStyle name="常规 3 2 3 2 2 2 2 6 2" xfId="6702"/>
    <cellStyle name="常规 3 2 3 2 2 2 2 7" xfId="6697"/>
    <cellStyle name="常规 3 2 3 2 2 2 3" xfId="2474"/>
    <cellStyle name="常规 3 2 3 2 2 2 3 2" xfId="6703"/>
    <cellStyle name="常规 3 2 3 2 2 2 4" xfId="2475"/>
    <cellStyle name="常规 3 2 3 2 2 2 4 2" xfId="6704"/>
    <cellStyle name="常规 3 2 3 2 2 2 5" xfId="2476"/>
    <cellStyle name="常规 3 2 3 2 2 2 5 2" xfId="6705"/>
    <cellStyle name="常规 3 2 3 2 2 2 6" xfId="2477"/>
    <cellStyle name="常规 3 2 3 2 2 2 6 2" xfId="6706"/>
    <cellStyle name="常规 3 2 3 2 2 2 7" xfId="6696"/>
    <cellStyle name="常规 3 2 3 2 2 3" xfId="189"/>
    <cellStyle name="常规 3 2 3 2 2 3 2" xfId="2479"/>
    <cellStyle name="常规 3 2 3 2 2 3 2 2" xfId="2480"/>
    <cellStyle name="常规 3 2 3 2 2 3 2 2 2" xfId="6709"/>
    <cellStyle name="常规 3 2 3 2 2 3 2 3" xfId="2481"/>
    <cellStyle name="常规 3 2 3 2 2 3 2 3 2" xfId="6710"/>
    <cellStyle name="常规 3 2 3 2 2 3 2 4" xfId="2482"/>
    <cellStyle name="常规 3 2 3 2 2 3 2 4 2" xfId="6711"/>
    <cellStyle name="常规 3 2 3 2 2 3 2 5" xfId="2483"/>
    <cellStyle name="常规 3 2 3 2 2 3 2 5 2" xfId="6712"/>
    <cellStyle name="常规 3 2 3 2 2 3 2 6" xfId="2484"/>
    <cellStyle name="常规 3 2 3 2 2 3 2 6 2" xfId="6713"/>
    <cellStyle name="常规 3 2 3 2 2 3 2 7" xfId="6708"/>
    <cellStyle name="常规 3 2 3 2 2 3 3" xfId="2485"/>
    <cellStyle name="常规 3 2 3 2 2 3 3 2" xfId="6714"/>
    <cellStyle name="常规 3 2 3 2 2 3 4" xfId="2486"/>
    <cellStyle name="常规 3 2 3 2 2 3 4 2" xfId="6715"/>
    <cellStyle name="常规 3 2 3 2 2 3 5" xfId="2487"/>
    <cellStyle name="常规 3 2 3 2 2 3 5 2" xfId="6716"/>
    <cellStyle name="常规 3 2 3 2 2 3 6" xfId="2488"/>
    <cellStyle name="常规 3 2 3 2 2 3 6 2" xfId="6717"/>
    <cellStyle name="常规 3 2 3 2 2 3 7" xfId="6707"/>
    <cellStyle name="常规 3 2 3 2 2 4" xfId="2489"/>
    <cellStyle name="常规 3 2 3 2 2 4 2" xfId="2490"/>
    <cellStyle name="常规 3 2 3 2 2 4 2 2" xfId="6719"/>
    <cellStyle name="常规 3 2 3 2 2 4 3" xfId="2491"/>
    <cellStyle name="常规 3 2 3 2 2 4 3 2" xfId="6720"/>
    <cellStyle name="常规 3 2 3 2 2 4 4" xfId="2492"/>
    <cellStyle name="常规 3 2 3 2 2 4 4 2" xfId="6721"/>
    <cellStyle name="常规 3 2 3 2 2 4 5" xfId="2493"/>
    <cellStyle name="常规 3 2 3 2 2 4 5 2" xfId="6722"/>
    <cellStyle name="常规 3 2 3 2 2 4 6" xfId="2494"/>
    <cellStyle name="常规 3 2 3 2 2 4 6 2" xfId="6723"/>
    <cellStyle name="常规 3 2 3 2 2 4 7" xfId="6718"/>
    <cellStyle name="常规 3 2 3 2 2 5" xfId="2495"/>
    <cellStyle name="常规 3 2 3 2 2 5 2" xfId="6724"/>
    <cellStyle name="常规 3 2 3 2 2 6" xfId="2496"/>
    <cellStyle name="常规 3 2 3 2 2 6 2" xfId="6725"/>
    <cellStyle name="常规 3 2 3 2 2 7" xfId="2497"/>
    <cellStyle name="常规 3 2 3 2 2 7 2" xfId="6726"/>
    <cellStyle name="常规 3 2 3 2 2 8" xfId="2498"/>
    <cellStyle name="常规 3 2 3 2 2 8 2" xfId="6727"/>
    <cellStyle name="常规 3 2 3 2 2 9" xfId="6695"/>
    <cellStyle name="常规 3 2 3 2 3" xfId="190"/>
    <cellStyle name="常规 3 2 3 2 3 2" xfId="2500"/>
    <cellStyle name="常规 3 2 3 2 3 2 2" xfId="2501"/>
    <cellStyle name="常规 3 2 3 2 3 2 2 2" xfId="6730"/>
    <cellStyle name="常规 3 2 3 2 3 2 3" xfId="2502"/>
    <cellStyle name="常规 3 2 3 2 3 2 3 2" xfId="6731"/>
    <cellStyle name="常规 3 2 3 2 3 2 4" xfId="2503"/>
    <cellStyle name="常规 3 2 3 2 3 2 4 2" xfId="6732"/>
    <cellStyle name="常规 3 2 3 2 3 2 5" xfId="2504"/>
    <cellStyle name="常规 3 2 3 2 3 2 5 2" xfId="6733"/>
    <cellStyle name="常规 3 2 3 2 3 2 6" xfId="2505"/>
    <cellStyle name="常规 3 2 3 2 3 2 6 2" xfId="6734"/>
    <cellStyle name="常规 3 2 3 2 3 2 7" xfId="6729"/>
    <cellStyle name="常规 3 2 3 2 3 3" xfId="2506"/>
    <cellStyle name="常规 3 2 3 2 3 3 2" xfId="6735"/>
    <cellStyle name="常规 3 2 3 2 3 4" xfId="2507"/>
    <cellStyle name="常规 3 2 3 2 3 4 2" xfId="6736"/>
    <cellStyle name="常规 3 2 3 2 3 5" xfId="2508"/>
    <cellStyle name="常规 3 2 3 2 3 5 2" xfId="6737"/>
    <cellStyle name="常规 3 2 3 2 3 6" xfId="2509"/>
    <cellStyle name="常规 3 2 3 2 3 6 2" xfId="6738"/>
    <cellStyle name="常规 3 2 3 2 3 7" xfId="6728"/>
    <cellStyle name="常规 3 2 3 2 4" xfId="191"/>
    <cellStyle name="常规 3 2 3 2 4 2" xfId="2511"/>
    <cellStyle name="常规 3 2 3 2 4 2 2" xfId="2512"/>
    <cellStyle name="常规 3 2 3 2 4 2 2 2" xfId="6741"/>
    <cellStyle name="常规 3 2 3 2 4 2 3" xfId="2513"/>
    <cellStyle name="常规 3 2 3 2 4 2 3 2" xfId="6742"/>
    <cellStyle name="常规 3 2 3 2 4 2 4" xfId="2514"/>
    <cellStyle name="常规 3 2 3 2 4 2 4 2" xfId="6743"/>
    <cellStyle name="常规 3 2 3 2 4 2 5" xfId="2515"/>
    <cellStyle name="常规 3 2 3 2 4 2 5 2" xfId="6744"/>
    <cellStyle name="常规 3 2 3 2 4 2 6" xfId="2516"/>
    <cellStyle name="常规 3 2 3 2 4 2 6 2" xfId="6745"/>
    <cellStyle name="常规 3 2 3 2 4 2 7" xfId="6740"/>
    <cellStyle name="常规 3 2 3 2 4 3" xfId="2517"/>
    <cellStyle name="常规 3 2 3 2 4 3 2" xfId="6746"/>
    <cellStyle name="常规 3 2 3 2 4 4" xfId="2518"/>
    <cellStyle name="常规 3 2 3 2 4 4 2" xfId="6747"/>
    <cellStyle name="常规 3 2 3 2 4 5" xfId="2519"/>
    <cellStyle name="常规 3 2 3 2 4 5 2" xfId="6748"/>
    <cellStyle name="常规 3 2 3 2 4 6" xfId="2520"/>
    <cellStyle name="常规 3 2 3 2 4 6 2" xfId="6749"/>
    <cellStyle name="常规 3 2 3 2 4 7" xfId="6739"/>
    <cellStyle name="常规 3 2 3 2 5" xfId="192"/>
    <cellStyle name="常规 3 2 3 2 5 2" xfId="2522"/>
    <cellStyle name="常规 3 2 3 2 5 2 2" xfId="2523"/>
    <cellStyle name="常规 3 2 3 2 5 2 2 2" xfId="6752"/>
    <cellStyle name="常规 3 2 3 2 5 2 3" xfId="2524"/>
    <cellStyle name="常规 3 2 3 2 5 2 3 2" xfId="6753"/>
    <cellStyle name="常规 3 2 3 2 5 2 4" xfId="2525"/>
    <cellStyle name="常规 3 2 3 2 5 2 4 2" xfId="6754"/>
    <cellStyle name="常规 3 2 3 2 5 2 5" xfId="2526"/>
    <cellStyle name="常规 3 2 3 2 5 2 5 2" xfId="6755"/>
    <cellStyle name="常规 3 2 3 2 5 2 6" xfId="2527"/>
    <cellStyle name="常规 3 2 3 2 5 2 6 2" xfId="6756"/>
    <cellStyle name="常规 3 2 3 2 5 2 7" xfId="6751"/>
    <cellStyle name="常规 3 2 3 2 5 3" xfId="2528"/>
    <cellStyle name="常规 3 2 3 2 5 3 2" xfId="6757"/>
    <cellStyle name="常规 3 2 3 2 5 4" xfId="2529"/>
    <cellStyle name="常规 3 2 3 2 5 4 2" xfId="6758"/>
    <cellStyle name="常规 3 2 3 2 5 5" xfId="2530"/>
    <cellStyle name="常规 3 2 3 2 5 5 2" xfId="6759"/>
    <cellStyle name="常规 3 2 3 2 5 6" xfId="2531"/>
    <cellStyle name="常规 3 2 3 2 5 6 2" xfId="6760"/>
    <cellStyle name="常规 3 2 3 2 5 7" xfId="6750"/>
    <cellStyle name="常规 3 2 3 2 6" xfId="193"/>
    <cellStyle name="常规 3 2 3 2 6 2" xfId="2533"/>
    <cellStyle name="常规 3 2 3 2 6 2 2" xfId="2534"/>
    <cellStyle name="常规 3 2 3 2 6 2 2 2" xfId="6763"/>
    <cellStyle name="常规 3 2 3 2 6 2 3" xfId="2535"/>
    <cellStyle name="常规 3 2 3 2 6 2 3 2" xfId="6764"/>
    <cellStyle name="常规 3 2 3 2 6 2 4" xfId="2536"/>
    <cellStyle name="常规 3 2 3 2 6 2 4 2" xfId="6765"/>
    <cellStyle name="常规 3 2 3 2 6 2 5" xfId="2537"/>
    <cellStyle name="常规 3 2 3 2 6 2 5 2" xfId="6766"/>
    <cellStyle name="常规 3 2 3 2 6 2 6" xfId="2538"/>
    <cellStyle name="常规 3 2 3 2 6 2 6 2" xfId="6767"/>
    <cellStyle name="常规 3 2 3 2 6 2 7" xfId="6762"/>
    <cellStyle name="常规 3 2 3 2 6 3" xfId="2539"/>
    <cellStyle name="常规 3 2 3 2 6 3 2" xfId="6768"/>
    <cellStyle name="常规 3 2 3 2 6 4" xfId="2540"/>
    <cellStyle name="常规 3 2 3 2 6 4 2" xfId="6769"/>
    <cellStyle name="常规 3 2 3 2 6 5" xfId="2541"/>
    <cellStyle name="常规 3 2 3 2 6 5 2" xfId="6770"/>
    <cellStyle name="常规 3 2 3 2 6 6" xfId="2542"/>
    <cellStyle name="常规 3 2 3 2 6 6 2" xfId="6771"/>
    <cellStyle name="常规 3 2 3 2 6 7" xfId="6761"/>
    <cellStyle name="常规 3 2 3 2 7" xfId="2543"/>
    <cellStyle name="常规 3 2 3 2 7 2" xfId="2544"/>
    <cellStyle name="常规 3 2 3 2 7 2 2" xfId="6773"/>
    <cellStyle name="常规 3 2 3 2 7 3" xfId="2545"/>
    <cellStyle name="常规 3 2 3 2 7 3 2" xfId="6774"/>
    <cellStyle name="常规 3 2 3 2 7 4" xfId="2546"/>
    <cellStyle name="常规 3 2 3 2 7 4 2" xfId="6775"/>
    <cellStyle name="常规 3 2 3 2 7 5" xfId="2547"/>
    <cellStyle name="常规 3 2 3 2 7 5 2" xfId="6776"/>
    <cellStyle name="常规 3 2 3 2 7 6" xfId="2548"/>
    <cellStyle name="常规 3 2 3 2 7 6 2" xfId="6777"/>
    <cellStyle name="常规 3 2 3 2 7 7" xfId="6772"/>
    <cellStyle name="常规 3 2 3 2 8" xfId="2549"/>
    <cellStyle name="常规 3 2 3 2 8 2" xfId="6778"/>
    <cellStyle name="常规 3 2 3 2 9" xfId="2550"/>
    <cellStyle name="常规 3 2 3 2 9 2" xfId="6779"/>
    <cellStyle name="常规 3 2 3 3" xfId="194"/>
    <cellStyle name="常规 3 2 3 3 10" xfId="2552"/>
    <cellStyle name="常规 3 2 3 3 10 2" xfId="6781"/>
    <cellStyle name="常规 3 2 3 3 11" xfId="6780"/>
    <cellStyle name="常规 3 2 3 3 2" xfId="195"/>
    <cellStyle name="常规 3 2 3 3 2 2" xfId="196"/>
    <cellStyle name="常规 3 2 3 3 2 2 2" xfId="2555"/>
    <cellStyle name="常规 3 2 3 3 2 2 2 2" xfId="2556"/>
    <cellStyle name="常规 3 2 3 3 2 2 2 2 2" xfId="6785"/>
    <cellStyle name="常规 3 2 3 3 2 2 2 3" xfId="2557"/>
    <cellStyle name="常规 3 2 3 3 2 2 2 3 2" xfId="6786"/>
    <cellStyle name="常规 3 2 3 3 2 2 2 4" xfId="2558"/>
    <cellStyle name="常规 3 2 3 3 2 2 2 4 2" xfId="6787"/>
    <cellStyle name="常规 3 2 3 3 2 2 2 5" xfId="2559"/>
    <cellStyle name="常规 3 2 3 3 2 2 2 5 2" xfId="6788"/>
    <cellStyle name="常规 3 2 3 3 2 2 2 6" xfId="2560"/>
    <cellStyle name="常规 3 2 3 3 2 2 2 6 2" xfId="6789"/>
    <cellStyle name="常规 3 2 3 3 2 2 2 7" xfId="6784"/>
    <cellStyle name="常规 3 2 3 3 2 2 3" xfId="2561"/>
    <cellStyle name="常规 3 2 3 3 2 2 3 2" xfId="6790"/>
    <cellStyle name="常规 3 2 3 3 2 2 4" xfId="2562"/>
    <cellStyle name="常规 3 2 3 3 2 2 4 2" xfId="6791"/>
    <cellStyle name="常规 3 2 3 3 2 2 5" xfId="2563"/>
    <cellStyle name="常规 3 2 3 3 2 2 5 2" xfId="6792"/>
    <cellStyle name="常规 3 2 3 3 2 2 6" xfId="2564"/>
    <cellStyle name="常规 3 2 3 3 2 2 6 2" xfId="6793"/>
    <cellStyle name="常规 3 2 3 3 2 2 7" xfId="6783"/>
    <cellStyle name="常规 3 2 3 3 2 3" xfId="197"/>
    <cellStyle name="常规 3 2 3 3 2 3 2" xfId="2566"/>
    <cellStyle name="常规 3 2 3 3 2 3 2 2" xfId="2567"/>
    <cellStyle name="常规 3 2 3 3 2 3 2 2 2" xfId="6796"/>
    <cellStyle name="常规 3 2 3 3 2 3 2 3" xfId="2568"/>
    <cellStyle name="常规 3 2 3 3 2 3 2 3 2" xfId="6797"/>
    <cellStyle name="常规 3 2 3 3 2 3 2 4" xfId="2569"/>
    <cellStyle name="常规 3 2 3 3 2 3 2 4 2" xfId="6798"/>
    <cellStyle name="常规 3 2 3 3 2 3 2 5" xfId="2570"/>
    <cellStyle name="常规 3 2 3 3 2 3 2 5 2" xfId="6799"/>
    <cellStyle name="常规 3 2 3 3 2 3 2 6" xfId="2571"/>
    <cellStyle name="常规 3 2 3 3 2 3 2 6 2" xfId="6800"/>
    <cellStyle name="常规 3 2 3 3 2 3 2 7" xfId="6795"/>
    <cellStyle name="常规 3 2 3 3 2 3 3" xfId="2572"/>
    <cellStyle name="常规 3 2 3 3 2 3 3 2" xfId="6801"/>
    <cellStyle name="常规 3 2 3 3 2 3 4" xfId="2573"/>
    <cellStyle name="常规 3 2 3 3 2 3 4 2" xfId="6802"/>
    <cellStyle name="常规 3 2 3 3 2 3 5" xfId="2574"/>
    <cellStyle name="常规 3 2 3 3 2 3 5 2" xfId="6803"/>
    <cellStyle name="常规 3 2 3 3 2 3 6" xfId="2575"/>
    <cellStyle name="常规 3 2 3 3 2 3 6 2" xfId="6804"/>
    <cellStyle name="常规 3 2 3 3 2 3 7" xfId="6794"/>
    <cellStyle name="常规 3 2 3 3 2 4" xfId="2576"/>
    <cellStyle name="常规 3 2 3 3 2 4 2" xfId="2577"/>
    <cellStyle name="常规 3 2 3 3 2 4 2 2" xfId="6806"/>
    <cellStyle name="常规 3 2 3 3 2 4 3" xfId="2578"/>
    <cellStyle name="常规 3 2 3 3 2 4 3 2" xfId="6807"/>
    <cellStyle name="常规 3 2 3 3 2 4 4" xfId="2579"/>
    <cellStyle name="常规 3 2 3 3 2 4 4 2" xfId="6808"/>
    <cellStyle name="常规 3 2 3 3 2 4 5" xfId="2580"/>
    <cellStyle name="常规 3 2 3 3 2 4 5 2" xfId="6809"/>
    <cellStyle name="常规 3 2 3 3 2 4 6" xfId="2581"/>
    <cellStyle name="常规 3 2 3 3 2 4 6 2" xfId="6810"/>
    <cellStyle name="常规 3 2 3 3 2 4 7" xfId="6805"/>
    <cellStyle name="常规 3 2 3 3 2 5" xfId="2582"/>
    <cellStyle name="常规 3 2 3 3 2 5 2" xfId="6811"/>
    <cellStyle name="常规 3 2 3 3 2 6" xfId="2583"/>
    <cellStyle name="常规 3 2 3 3 2 6 2" xfId="6812"/>
    <cellStyle name="常规 3 2 3 3 2 7" xfId="2584"/>
    <cellStyle name="常规 3 2 3 3 2 7 2" xfId="6813"/>
    <cellStyle name="常规 3 2 3 3 2 8" xfId="2585"/>
    <cellStyle name="常规 3 2 3 3 2 8 2" xfId="6814"/>
    <cellStyle name="常规 3 2 3 3 2 9" xfId="6782"/>
    <cellStyle name="常规 3 2 3 3 3" xfId="198"/>
    <cellStyle name="常规 3 2 3 3 3 2" xfId="2587"/>
    <cellStyle name="常规 3 2 3 3 3 2 2" xfId="2588"/>
    <cellStyle name="常规 3 2 3 3 3 2 2 2" xfId="6817"/>
    <cellStyle name="常规 3 2 3 3 3 2 3" xfId="2589"/>
    <cellStyle name="常规 3 2 3 3 3 2 3 2" xfId="6818"/>
    <cellStyle name="常规 3 2 3 3 3 2 4" xfId="2590"/>
    <cellStyle name="常规 3 2 3 3 3 2 4 2" xfId="6819"/>
    <cellStyle name="常规 3 2 3 3 3 2 5" xfId="2591"/>
    <cellStyle name="常规 3 2 3 3 3 2 5 2" xfId="6820"/>
    <cellStyle name="常规 3 2 3 3 3 2 6" xfId="2592"/>
    <cellStyle name="常规 3 2 3 3 3 2 6 2" xfId="6821"/>
    <cellStyle name="常规 3 2 3 3 3 2 7" xfId="6816"/>
    <cellStyle name="常规 3 2 3 3 3 3" xfId="2593"/>
    <cellStyle name="常规 3 2 3 3 3 3 2" xfId="6822"/>
    <cellStyle name="常规 3 2 3 3 3 4" xfId="2594"/>
    <cellStyle name="常规 3 2 3 3 3 4 2" xfId="6823"/>
    <cellStyle name="常规 3 2 3 3 3 5" xfId="2595"/>
    <cellStyle name="常规 3 2 3 3 3 5 2" xfId="6824"/>
    <cellStyle name="常规 3 2 3 3 3 6" xfId="2596"/>
    <cellStyle name="常规 3 2 3 3 3 6 2" xfId="6825"/>
    <cellStyle name="常规 3 2 3 3 3 7" xfId="6815"/>
    <cellStyle name="常规 3 2 3 3 4" xfId="199"/>
    <cellStyle name="常规 3 2 3 3 4 2" xfId="2598"/>
    <cellStyle name="常规 3 2 3 3 4 2 2" xfId="2599"/>
    <cellStyle name="常规 3 2 3 3 4 2 2 2" xfId="6828"/>
    <cellStyle name="常规 3 2 3 3 4 2 3" xfId="2600"/>
    <cellStyle name="常规 3 2 3 3 4 2 3 2" xfId="6829"/>
    <cellStyle name="常规 3 2 3 3 4 2 4" xfId="2601"/>
    <cellStyle name="常规 3 2 3 3 4 2 4 2" xfId="6830"/>
    <cellStyle name="常规 3 2 3 3 4 2 5" xfId="2602"/>
    <cellStyle name="常规 3 2 3 3 4 2 5 2" xfId="6831"/>
    <cellStyle name="常规 3 2 3 3 4 2 6" xfId="2603"/>
    <cellStyle name="常规 3 2 3 3 4 2 6 2" xfId="6832"/>
    <cellStyle name="常规 3 2 3 3 4 2 7" xfId="6827"/>
    <cellStyle name="常规 3 2 3 3 4 3" xfId="2604"/>
    <cellStyle name="常规 3 2 3 3 4 3 2" xfId="6833"/>
    <cellStyle name="常规 3 2 3 3 4 4" xfId="2605"/>
    <cellStyle name="常规 3 2 3 3 4 4 2" xfId="6834"/>
    <cellStyle name="常规 3 2 3 3 4 5" xfId="2606"/>
    <cellStyle name="常规 3 2 3 3 4 5 2" xfId="6835"/>
    <cellStyle name="常规 3 2 3 3 4 6" xfId="2607"/>
    <cellStyle name="常规 3 2 3 3 4 6 2" xfId="6836"/>
    <cellStyle name="常规 3 2 3 3 4 7" xfId="6826"/>
    <cellStyle name="常规 3 2 3 3 5" xfId="200"/>
    <cellStyle name="常规 3 2 3 3 5 2" xfId="2609"/>
    <cellStyle name="常规 3 2 3 3 5 2 2" xfId="2610"/>
    <cellStyle name="常规 3 2 3 3 5 2 2 2" xfId="6839"/>
    <cellStyle name="常规 3 2 3 3 5 2 3" xfId="2611"/>
    <cellStyle name="常规 3 2 3 3 5 2 3 2" xfId="6840"/>
    <cellStyle name="常规 3 2 3 3 5 2 4" xfId="2612"/>
    <cellStyle name="常规 3 2 3 3 5 2 4 2" xfId="6841"/>
    <cellStyle name="常规 3 2 3 3 5 2 5" xfId="2613"/>
    <cellStyle name="常规 3 2 3 3 5 2 5 2" xfId="6842"/>
    <cellStyle name="常规 3 2 3 3 5 2 6" xfId="2614"/>
    <cellStyle name="常规 3 2 3 3 5 2 6 2" xfId="6843"/>
    <cellStyle name="常规 3 2 3 3 5 2 7" xfId="6838"/>
    <cellStyle name="常规 3 2 3 3 5 3" xfId="2615"/>
    <cellStyle name="常规 3 2 3 3 5 3 2" xfId="6844"/>
    <cellStyle name="常规 3 2 3 3 5 4" xfId="2616"/>
    <cellStyle name="常规 3 2 3 3 5 4 2" xfId="6845"/>
    <cellStyle name="常规 3 2 3 3 5 5" xfId="2617"/>
    <cellStyle name="常规 3 2 3 3 5 5 2" xfId="6846"/>
    <cellStyle name="常规 3 2 3 3 5 6" xfId="2618"/>
    <cellStyle name="常规 3 2 3 3 5 6 2" xfId="6847"/>
    <cellStyle name="常规 3 2 3 3 5 7" xfId="6837"/>
    <cellStyle name="常规 3 2 3 3 6" xfId="2619"/>
    <cellStyle name="常规 3 2 3 3 6 2" xfId="2620"/>
    <cellStyle name="常规 3 2 3 3 6 2 2" xfId="6849"/>
    <cellStyle name="常规 3 2 3 3 6 3" xfId="2621"/>
    <cellStyle name="常规 3 2 3 3 6 3 2" xfId="6850"/>
    <cellStyle name="常规 3 2 3 3 6 4" xfId="2622"/>
    <cellStyle name="常规 3 2 3 3 6 4 2" xfId="6851"/>
    <cellStyle name="常规 3 2 3 3 6 5" xfId="2623"/>
    <cellStyle name="常规 3 2 3 3 6 5 2" xfId="6852"/>
    <cellStyle name="常规 3 2 3 3 6 6" xfId="2624"/>
    <cellStyle name="常规 3 2 3 3 6 6 2" xfId="6853"/>
    <cellStyle name="常规 3 2 3 3 6 7" xfId="6848"/>
    <cellStyle name="常规 3 2 3 3 7" xfId="2625"/>
    <cellStyle name="常规 3 2 3 3 7 2" xfId="6854"/>
    <cellStyle name="常规 3 2 3 3 8" xfId="2626"/>
    <cellStyle name="常规 3 2 3 3 8 2" xfId="6855"/>
    <cellStyle name="常规 3 2 3 3 9" xfId="2627"/>
    <cellStyle name="常规 3 2 3 3 9 2" xfId="6856"/>
    <cellStyle name="常规 3 2 3 4" xfId="201"/>
    <cellStyle name="常规 3 2 3 4 2" xfId="202"/>
    <cellStyle name="常规 3 2 3 4 2 2" xfId="2630"/>
    <cellStyle name="常规 3 2 3 4 2 2 2" xfId="2631"/>
    <cellStyle name="常规 3 2 3 4 2 2 2 2" xfId="6860"/>
    <cellStyle name="常规 3 2 3 4 2 2 3" xfId="2632"/>
    <cellStyle name="常规 3 2 3 4 2 2 3 2" xfId="6861"/>
    <cellStyle name="常规 3 2 3 4 2 2 4" xfId="2633"/>
    <cellStyle name="常规 3 2 3 4 2 2 4 2" xfId="6862"/>
    <cellStyle name="常规 3 2 3 4 2 2 5" xfId="2634"/>
    <cellStyle name="常规 3 2 3 4 2 2 5 2" xfId="6863"/>
    <cellStyle name="常规 3 2 3 4 2 2 6" xfId="2635"/>
    <cellStyle name="常规 3 2 3 4 2 2 6 2" xfId="6864"/>
    <cellStyle name="常规 3 2 3 4 2 2 7" xfId="6859"/>
    <cellStyle name="常规 3 2 3 4 2 3" xfId="2636"/>
    <cellStyle name="常规 3 2 3 4 2 3 2" xfId="6865"/>
    <cellStyle name="常规 3 2 3 4 2 4" xfId="2637"/>
    <cellStyle name="常规 3 2 3 4 2 4 2" xfId="6866"/>
    <cellStyle name="常规 3 2 3 4 2 5" xfId="2638"/>
    <cellStyle name="常规 3 2 3 4 2 5 2" xfId="6867"/>
    <cellStyle name="常规 3 2 3 4 2 6" xfId="2639"/>
    <cellStyle name="常规 3 2 3 4 2 6 2" xfId="6868"/>
    <cellStyle name="常规 3 2 3 4 2 7" xfId="6858"/>
    <cellStyle name="常规 3 2 3 4 3" xfId="203"/>
    <cellStyle name="常规 3 2 3 4 3 2" xfId="2641"/>
    <cellStyle name="常规 3 2 3 4 3 2 2" xfId="2642"/>
    <cellStyle name="常规 3 2 3 4 3 2 2 2" xfId="6871"/>
    <cellStyle name="常规 3 2 3 4 3 2 3" xfId="2643"/>
    <cellStyle name="常规 3 2 3 4 3 2 3 2" xfId="6872"/>
    <cellStyle name="常规 3 2 3 4 3 2 4" xfId="2644"/>
    <cellStyle name="常规 3 2 3 4 3 2 4 2" xfId="6873"/>
    <cellStyle name="常规 3 2 3 4 3 2 5" xfId="2645"/>
    <cellStyle name="常规 3 2 3 4 3 2 5 2" xfId="6874"/>
    <cellStyle name="常规 3 2 3 4 3 2 6" xfId="2646"/>
    <cellStyle name="常规 3 2 3 4 3 2 6 2" xfId="6875"/>
    <cellStyle name="常规 3 2 3 4 3 2 7" xfId="6870"/>
    <cellStyle name="常规 3 2 3 4 3 3" xfId="2647"/>
    <cellStyle name="常规 3 2 3 4 3 3 2" xfId="6876"/>
    <cellStyle name="常规 3 2 3 4 3 4" xfId="2648"/>
    <cellStyle name="常规 3 2 3 4 3 4 2" xfId="6877"/>
    <cellStyle name="常规 3 2 3 4 3 5" xfId="2649"/>
    <cellStyle name="常规 3 2 3 4 3 5 2" xfId="6878"/>
    <cellStyle name="常规 3 2 3 4 3 6" xfId="2650"/>
    <cellStyle name="常规 3 2 3 4 3 6 2" xfId="6879"/>
    <cellStyle name="常规 3 2 3 4 3 7" xfId="6869"/>
    <cellStyle name="常规 3 2 3 4 4" xfId="2651"/>
    <cellStyle name="常规 3 2 3 4 4 2" xfId="2652"/>
    <cellStyle name="常规 3 2 3 4 4 2 2" xfId="6881"/>
    <cellStyle name="常规 3 2 3 4 4 3" xfId="2653"/>
    <cellStyle name="常规 3 2 3 4 4 3 2" xfId="6882"/>
    <cellStyle name="常规 3 2 3 4 4 4" xfId="2654"/>
    <cellStyle name="常规 3 2 3 4 4 4 2" xfId="6883"/>
    <cellStyle name="常规 3 2 3 4 4 5" xfId="2655"/>
    <cellStyle name="常规 3 2 3 4 4 5 2" xfId="6884"/>
    <cellStyle name="常规 3 2 3 4 4 6" xfId="2656"/>
    <cellStyle name="常规 3 2 3 4 4 6 2" xfId="6885"/>
    <cellStyle name="常规 3 2 3 4 4 7" xfId="6880"/>
    <cellStyle name="常规 3 2 3 4 5" xfId="2657"/>
    <cellStyle name="常规 3 2 3 4 5 2" xfId="6886"/>
    <cellStyle name="常规 3 2 3 4 6" xfId="2658"/>
    <cellStyle name="常规 3 2 3 4 6 2" xfId="6887"/>
    <cellStyle name="常规 3 2 3 4 7" xfId="2659"/>
    <cellStyle name="常规 3 2 3 4 7 2" xfId="6888"/>
    <cellStyle name="常规 3 2 3 4 8" xfId="2660"/>
    <cellStyle name="常规 3 2 3 4 8 2" xfId="6889"/>
    <cellStyle name="常规 3 2 3 4 9" xfId="6857"/>
    <cellStyle name="常规 3 2 3 5" xfId="204"/>
    <cellStyle name="常规 3 2 3 5 2" xfId="205"/>
    <cellStyle name="常规 3 2 3 5 2 2" xfId="2663"/>
    <cellStyle name="常规 3 2 3 5 2 2 2" xfId="2664"/>
    <cellStyle name="常规 3 2 3 5 2 2 2 2" xfId="6893"/>
    <cellStyle name="常规 3 2 3 5 2 2 3" xfId="2665"/>
    <cellStyle name="常规 3 2 3 5 2 2 3 2" xfId="6894"/>
    <cellStyle name="常规 3 2 3 5 2 2 4" xfId="2666"/>
    <cellStyle name="常规 3 2 3 5 2 2 4 2" xfId="6895"/>
    <cellStyle name="常规 3 2 3 5 2 2 5" xfId="2667"/>
    <cellStyle name="常规 3 2 3 5 2 2 5 2" xfId="6896"/>
    <cellStyle name="常规 3 2 3 5 2 2 6" xfId="2668"/>
    <cellStyle name="常规 3 2 3 5 2 2 6 2" xfId="6897"/>
    <cellStyle name="常规 3 2 3 5 2 2 7" xfId="6892"/>
    <cellStyle name="常规 3 2 3 5 2 3" xfId="2669"/>
    <cellStyle name="常规 3 2 3 5 2 3 2" xfId="6898"/>
    <cellStyle name="常规 3 2 3 5 2 4" xfId="2670"/>
    <cellStyle name="常规 3 2 3 5 2 4 2" xfId="6899"/>
    <cellStyle name="常规 3 2 3 5 2 5" xfId="2671"/>
    <cellStyle name="常规 3 2 3 5 2 5 2" xfId="6900"/>
    <cellStyle name="常规 3 2 3 5 2 6" xfId="2672"/>
    <cellStyle name="常规 3 2 3 5 2 6 2" xfId="6901"/>
    <cellStyle name="常规 3 2 3 5 2 7" xfId="6891"/>
    <cellStyle name="常规 3 2 3 5 3" xfId="206"/>
    <cellStyle name="常规 3 2 3 5 3 2" xfId="2674"/>
    <cellStyle name="常规 3 2 3 5 3 2 2" xfId="2675"/>
    <cellStyle name="常规 3 2 3 5 3 2 2 2" xfId="6904"/>
    <cellStyle name="常规 3 2 3 5 3 2 3" xfId="2676"/>
    <cellStyle name="常规 3 2 3 5 3 2 3 2" xfId="6905"/>
    <cellStyle name="常规 3 2 3 5 3 2 4" xfId="2677"/>
    <cellStyle name="常规 3 2 3 5 3 2 4 2" xfId="6906"/>
    <cellStyle name="常规 3 2 3 5 3 2 5" xfId="2678"/>
    <cellStyle name="常规 3 2 3 5 3 2 5 2" xfId="6907"/>
    <cellStyle name="常规 3 2 3 5 3 2 6" xfId="2679"/>
    <cellStyle name="常规 3 2 3 5 3 2 6 2" xfId="6908"/>
    <cellStyle name="常规 3 2 3 5 3 2 7" xfId="6903"/>
    <cellStyle name="常规 3 2 3 5 3 3" xfId="2680"/>
    <cellStyle name="常规 3 2 3 5 3 3 2" xfId="6909"/>
    <cellStyle name="常规 3 2 3 5 3 4" xfId="2681"/>
    <cellStyle name="常规 3 2 3 5 3 4 2" xfId="6910"/>
    <cellStyle name="常规 3 2 3 5 3 5" xfId="2682"/>
    <cellStyle name="常规 3 2 3 5 3 5 2" xfId="6911"/>
    <cellStyle name="常规 3 2 3 5 3 6" xfId="2683"/>
    <cellStyle name="常规 3 2 3 5 3 6 2" xfId="6912"/>
    <cellStyle name="常规 3 2 3 5 3 7" xfId="6902"/>
    <cellStyle name="常规 3 2 3 5 4" xfId="2684"/>
    <cellStyle name="常规 3 2 3 5 4 2" xfId="2685"/>
    <cellStyle name="常规 3 2 3 5 4 2 2" xfId="6914"/>
    <cellStyle name="常规 3 2 3 5 4 3" xfId="2686"/>
    <cellStyle name="常规 3 2 3 5 4 3 2" xfId="6915"/>
    <cellStyle name="常规 3 2 3 5 4 4" xfId="2687"/>
    <cellStyle name="常规 3 2 3 5 4 4 2" xfId="6916"/>
    <cellStyle name="常规 3 2 3 5 4 5" xfId="2688"/>
    <cellStyle name="常规 3 2 3 5 4 5 2" xfId="6917"/>
    <cellStyle name="常规 3 2 3 5 4 6" xfId="2689"/>
    <cellStyle name="常规 3 2 3 5 4 6 2" xfId="6918"/>
    <cellStyle name="常规 3 2 3 5 4 7" xfId="6913"/>
    <cellStyle name="常规 3 2 3 5 5" xfId="2690"/>
    <cellStyle name="常规 3 2 3 5 5 2" xfId="6919"/>
    <cellStyle name="常规 3 2 3 5 6" xfId="2691"/>
    <cellStyle name="常规 3 2 3 5 6 2" xfId="6920"/>
    <cellStyle name="常规 3 2 3 5 7" xfId="2692"/>
    <cellStyle name="常规 3 2 3 5 7 2" xfId="6921"/>
    <cellStyle name="常规 3 2 3 5 8" xfId="2693"/>
    <cellStyle name="常规 3 2 3 5 8 2" xfId="6922"/>
    <cellStyle name="常规 3 2 3 5 9" xfId="6890"/>
    <cellStyle name="常规 3 2 3 6" xfId="207"/>
    <cellStyle name="常规 3 2 3 6 2" xfId="2695"/>
    <cellStyle name="常规 3 2 3 6 2 2" xfId="2696"/>
    <cellStyle name="常规 3 2 3 6 2 2 2" xfId="6925"/>
    <cellStyle name="常规 3 2 3 6 2 3" xfId="2697"/>
    <cellStyle name="常规 3 2 3 6 2 3 2" xfId="6926"/>
    <cellStyle name="常规 3 2 3 6 2 4" xfId="2698"/>
    <cellStyle name="常规 3 2 3 6 2 4 2" xfId="6927"/>
    <cellStyle name="常规 3 2 3 6 2 5" xfId="2699"/>
    <cellStyle name="常规 3 2 3 6 2 5 2" xfId="6928"/>
    <cellStyle name="常规 3 2 3 6 2 6" xfId="2700"/>
    <cellStyle name="常规 3 2 3 6 2 6 2" xfId="6929"/>
    <cellStyle name="常规 3 2 3 6 2 7" xfId="6924"/>
    <cellStyle name="常规 3 2 3 6 3" xfId="2701"/>
    <cellStyle name="常规 3 2 3 6 3 2" xfId="6930"/>
    <cellStyle name="常规 3 2 3 6 4" xfId="2702"/>
    <cellStyle name="常规 3 2 3 6 4 2" xfId="6931"/>
    <cellStyle name="常规 3 2 3 6 5" xfId="2703"/>
    <cellStyle name="常规 3 2 3 6 5 2" xfId="6932"/>
    <cellStyle name="常规 3 2 3 6 6" xfId="2704"/>
    <cellStyle name="常规 3 2 3 6 6 2" xfId="6933"/>
    <cellStyle name="常规 3 2 3 6 7" xfId="6923"/>
    <cellStyle name="常规 3 2 3 7" xfId="208"/>
    <cellStyle name="常规 3 2 3 7 2" xfId="2706"/>
    <cellStyle name="常规 3 2 3 7 2 2" xfId="2707"/>
    <cellStyle name="常规 3 2 3 7 2 2 2" xfId="6936"/>
    <cellStyle name="常规 3 2 3 7 2 3" xfId="2708"/>
    <cellStyle name="常规 3 2 3 7 2 3 2" xfId="6937"/>
    <cellStyle name="常规 3 2 3 7 2 4" xfId="2709"/>
    <cellStyle name="常规 3 2 3 7 2 4 2" xfId="6938"/>
    <cellStyle name="常规 3 2 3 7 2 5" xfId="2710"/>
    <cellStyle name="常规 3 2 3 7 2 5 2" xfId="6939"/>
    <cellStyle name="常规 3 2 3 7 2 6" xfId="2711"/>
    <cellStyle name="常规 3 2 3 7 2 6 2" xfId="6940"/>
    <cellStyle name="常规 3 2 3 7 2 7" xfId="6935"/>
    <cellStyle name="常规 3 2 3 7 3" xfId="2712"/>
    <cellStyle name="常规 3 2 3 7 3 2" xfId="6941"/>
    <cellStyle name="常规 3 2 3 7 4" xfId="2713"/>
    <cellStyle name="常规 3 2 3 7 4 2" xfId="6942"/>
    <cellStyle name="常规 3 2 3 7 5" xfId="2714"/>
    <cellStyle name="常规 3 2 3 7 5 2" xfId="6943"/>
    <cellStyle name="常规 3 2 3 7 6" xfId="2715"/>
    <cellStyle name="常规 3 2 3 7 6 2" xfId="6944"/>
    <cellStyle name="常规 3 2 3 7 7" xfId="6934"/>
    <cellStyle name="常规 3 2 3 8" xfId="2716"/>
    <cellStyle name="常规 3 2 3 8 2" xfId="2717"/>
    <cellStyle name="常规 3 2 3 8 2 2" xfId="6946"/>
    <cellStyle name="常规 3 2 3 8 3" xfId="2718"/>
    <cellStyle name="常规 3 2 3 8 3 2" xfId="6947"/>
    <cellStyle name="常规 3 2 3 8 4" xfId="2719"/>
    <cellStyle name="常规 3 2 3 8 4 2" xfId="6948"/>
    <cellStyle name="常规 3 2 3 8 5" xfId="2720"/>
    <cellStyle name="常规 3 2 3 8 5 2" xfId="6949"/>
    <cellStyle name="常规 3 2 3 8 6" xfId="2721"/>
    <cellStyle name="常规 3 2 3 8 6 2" xfId="6950"/>
    <cellStyle name="常规 3 2 3 8 7" xfId="6945"/>
    <cellStyle name="常规 3 2 3 9" xfId="2722"/>
    <cellStyle name="常规 3 2 3 9 2" xfId="6951"/>
    <cellStyle name="常规 3 2 4" xfId="209"/>
    <cellStyle name="常规 3 2 4 10" xfId="2724"/>
    <cellStyle name="常规 3 2 4 10 2" xfId="6953"/>
    <cellStyle name="常规 3 2 4 11" xfId="2725"/>
    <cellStyle name="常规 3 2 4 11 2" xfId="6954"/>
    <cellStyle name="常规 3 2 4 12" xfId="6952"/>
    <cellStyle name="常规 3 2 4 2" xfId="210"/>
    <cellStyle name="常规 3 2 4 2 2" xfId="211"/>
    <cellStyle name="常规 3 2 4 2 2 2" xfId="2728"/>
    <cellStyle name="常规 3 2 4 2 2 2 2" xfId="2729"/>
    <cellStyle name="常规 3 2 4 2 2 2 2 2" xfId="6958"/>
    <cellStyle name="常规 3 2 4 2 2 2 3" xfId="2730"/>
    <cellStyle name="常规 3 2 4 2 2 2 3 2" xfId="6959"/>
    <cellStyle name="常规 3 2 4 2 2 2 4" xfId="2731"/>
    <cellStyle name="常规 3 2 4 2 2 2 4 2" xfId="6960"/>
    <cellStyle name="常规 3 2 4 2 2 2 5" xfId="2732"/>
    <cellStyle name="常规 3 2 4 2 2 2 5 2" xfId="6961"/>
    <cellStyle name="常规 3 2 4 2 2 2 6" xfId="2733"/>
    <cellStyle name="常规 3 2 4 2 2 2 6 2" xfId="6962"/>
    <cellStyle name="常规 3 2 4 2 2 2 7" xfId="6957"/>
    <cellStyle name="常规 3 2 4 2 2 3" xfId="2734"/>
    <cellStyle name="常规 3 2 4 2 2 3 2" xfId="6963"/>
    <cellStyle name="常规 3 2 4 2 2 4" xfId="2735"/>
    <cellStyle name="常规 3 2 4 2 2 4 2" xfId="6964"/>
    <cellStyle name="常规 3 2 4 2 2 5" xfId="2736"/>
    <cellStyle name="常规 3 2 4 2 2 5 2" xfId="6965"/>
    <cellStyle name="常规 3 2 4 2 2 6" xfId="2737"/>
    <cellStyle name="常规 3 2 4 2 2 6 2" xfId="6966"/>
    <cellStyle name="常规 3 2 4 2 2 7" xfId="6956"/>
    <cellStyle name="常规 3 2 4 2 3" xfId="212"/>
    <cellStyle name="常规 3 2 4 2 3 2" xfId="2739"/>
    <cellStyle name="常规 3 2 4 2 3 2 2" xfId="2740"/>
    <cellStyle name="常规 3 2 4 2 3 2 2 2" xfId="6969"/>
    <cellStyle name="常规 3 2 4 2 3 2 3" xfId="2741"/>
    <cellStyle name="常规 3 2 4 2 3 2 3 2" xfId="6970"/>
    <cellStyle name="常规 3 2 4 2 3 2 4" xfId="2742"/>
    <cellStyle name="常规 3 2 4 2 3 2 4 2" xfId="6971"/>
    <cellStyle name="常规 3 2 4 2 3 2 5" xfId="2743"/>
    <cellStyle name="常规 3 2 4 2 3 2 5 2" xfId="6972"/>
    <cellStyle name="常规 3 2 4 2 3 2 6" xfId="2744"/>
    <cellStyle name="常规 3 2 4 2 3 2 6 2" xfId="6973"/>
    <cellStyle name="常规 3 2 4 2 3 2 7" xfId="6968"/>
    <cellStyle name="常规 3 2 4 2 3 3" xfId="2745"/>
    <cellStyle name="常规 3 2 4 2 3 3 2" xfId="6974"/>
    <cellStyle name="常规 3 2 4 2 3 4" xfId="2746"/>
    <cellStyle name="常规 3 2 4 2 3 4 2" xfId="6975"/>
    <cellStyle name="常规 3 2 4 2 3 5" xfId="2747"/>
    <cellStyle name="常规 3 2 4 2 3 5 2" xfId="6976"/>
    <cellStyle name="常规 3 2 4 2 3 6" xfId="2748"/>
    <cellStyle name="常规 3 2 4 2 3 6 2" xfId="6977"/>
    <cellStyle name="常规 3 2 4 2 3 7" xfId="6967"/>
    <cellStyle name="常规 3 2 4 2 4" xfId="2749"/>
    <cellStyle name="常规 3 2 4 2 4 2" xfId="2750"/>
    <cellStyle name="常规 3 2 4 2 4 2 2" xfId="6979"/>
    <cellStyle name="常规 3 2 4 2 4 3" xfId="2751"/>
    <cellStyle name="常规 3 2 4 2 4 3 2" xfId="6980"/>
    <cellStyle name="常规 3 2 4 2 4 4" xfId="2752"/>
    <cellStyle name="常规 3 2 4 2 4 4 2" xfId="6981"/>
    <cellStyle name="常规 3 2 4 2 4 5" xfId="2753"/>
    <cellStyle name="常规 3 2 4 2 4 5 2" xfId="6982"/>
    <cellStyle name="常规 3 2 4 2 4 6" xfId="2754"/>
    <cellStyle name="常规 3 2 4 2 4 6 2" xfId="6983"/>
    <cellStyle name="常规 3 2 4 2 4 7" xfId="6978"/>
    <cellStyle name="常规 3 2 4 2 5" xfId="2755"/>
    <cellStyle name="常规 3 2 4 2 5 2" xfId="6984"/>
    <cellStyle name="常规 3 2 4 2 6" xfId="2756"/>
    <cellStyle name="常规 3 2 4 2 6 2" xfId="6985"/>
    <cellStyle name="常规 3 2 4 2 7" xfId="2757"/>
    <cellStyle name="常规 3 2 4 2 7 2" xfId="6986"/>
    <cellStyle name="常规 3 2 4 2 8" xfId="2758"/>
    <cellStyle name="常规 3 2 4 2 8 2" xfId="6987"/>
    <cellStyle name="常规 3 2 4 2 9" xfId="6955"/>
    <cellStyle name="常规 3 2 4 3" xfId="213"/>
    <cellStyle name="常规 3 2 4 3 2" xfId="2760"/>
    <cellStyle name="常规 3 2 4 3 2 2" xfId="2761"/>
    <cellStyle name="常规 3 2 4 3 2 2 2" xfId="6990"/>
    <cellStyle name="常规 3 2 4 3 2 3" xfId="2762"/>
    <cellStyle name="常规 3 2 4 3 2 3 2" xfId="6991"/>
    <cellStyle name="常规 3 2 4 3 2 4" xfId="2763"/>
    <cellStyle name="常规 3 2 4 3 2 4 2" xfId="6992"/>
    <cellStyle name="常规 3 2 4 3 2 5" xfId="2764"/>
    <cellStyle name="常规 3 2 4 3 2 5 2" xfId="6993"/>
    <cellStyle name="常规 3 2 4 3 2 6" xfId="2765"/>
    <cellStyle name="常规 3 2 4 3 2 6 2" xfId="6994"/>
    <cellStyle name="常规 3 2 4 3 2 7" xfId="6989"/>
    <cellStyle name="常规 3 2 4 3 3" xfId="2766"/>
    <cellStyle name="常规 3 2 4 3 3 2" xfId="6995"/>
    <cellStyle name="常规 3 2 4 3 4" xfId="2767"/>
    <cellStyle name="常规 3 2 4 3 4 2" xfId="6996"/>
    <cellStyle name="常规 3 2 4 3 5" xfId="2768"/>
    <cellStyle name="常规 3 2 4 3 5 2" xfId="6997"/>
    <cellStyle name="常规 3 2 4 3 6" xfId="2769"/>
    <cellStyle name="常规 3 2 4 3 6 2" xfId="6998"/>
    <cellStyle name="常规 3 2 4 3 7" xfId="6988"/>
    <cellStyle name="常规 3 2 4 4" xfId="214"/>
    <cellStyle name="常规 3 2 4 4 2" xfId="2771"/>
    <cellStyle name="常规 3 2 4 4 2 2" xfId="2772"/>
    <cellStyle name="常规 3 2 4 4 2 2 2" xfId="7001"/>
    <cellStyle name="常规 3 2 4 4 2 3" xfId="2773"/>
    <cellStyle name="常规 3 2 4 4 2 3 2" xfId="7002"/>
    <cellStyle name="常规 3 2 4 4 2 4" xfId="2774"/>
    <cellStyle name="常规 3 2 4 4 2 4 2" xfId="7003"/>
    <cellStyle name="常规 3 2 4 4 2 5" xfId="2775"/>
    <cellStyle name="常规 3 2 4 4 2 5 2" xfId="7004"/>
    <cellStyle name="常规 3 2 4 4 2 6" xfId="2776"/>
    <cellStyle name="常规 3 2 4 4 2 6 2" xfId="7005"/>
    <cellStyle name="常规 3 2 4 4 2 7" xfId="7000"/>
    <cellStyle name="常规 3 2 4 4 3" xfId="2777"/>
    <cellStyle name="常规 3 2 4 4 3 2" xfId="7006"/>
    <cellStyle name="常规 3 2 4 4 4" xfId="2778"/>
    <cellStyle name="常规 3 2 4 4 4 2" xfId="7007"/>
    <cellStyle name="常规 3 2 4 4 5" xfId="2779"/>
    <cellStyle name="常规 3 2 4 4 5 2" xfId="7008"/>
    <cellStyle name="常规 3 2 4 4 6" xfId="2780"/>
    <cellStyle name="常规 3 2 4 4 6 2" xfId="7009"/>
    <cellStyle name="常规 3 2 4 4 7" xfId="6999"/>
    <cellStyle name="常规 3 2 4 5" xfId="215"/>
    <cellStyle name="常规 3 2 4 5 2" xfId="2782"/>
    <cellStyle name="常规 3 2 4 5 2 2" xfId="2783"/>
    <cellStyle name="常规 3 2 4 5 2 2 2" xfId="7012"/>
    <cellStyle name="常规 3 2 4 5 2 3" xfId="2784"/>
    <cellStyle name="常规 3 2 4 5 2 3 2" xfId="7013"/>
    <cellStyle name="常规 3 2 4 5 2 4" xfId="2785"/>
    <cellStyle name="常规 3 2 4 5 2 4 2" xfId="7014"/>
    <cellStyle name="常规 3 2 4 5 2 5" xfId="2786"/>
    <cellStyle name="常规 3 2 4 5 2 5 2" xfId="7015"/>
    <cellStyle name="常规 3 2 4 5 2 6" xfId="2787"/>
    <cellStyle name="常规 3 2 4 5 2 6 2" xfId="7016"/>
    <cellStyle name="常规 3 2 4 5 2 7" xfId="7011"/>
    <cellStyle name="常规 3 2 4 5 3" xfId="2788"/>
    <cellStyle name="常规 3 2 4 5 3 2" xfId="7017"/>
    <cellStyle name="常规 3 2 4 5 4" xfId="2789"/>
    <cellStyle name="常规 3 2 4 5 4 2" xfId="7018"/>
    <cellStyle name="常规 3 2 4 5 5" xfId="2790"/>
    <cellStyle name="常规 3 2 4 5 5 2" xfId="7019"/>
    <cellStyle name="常规 3 2 4 5 6" xfId="2791"/>
    <cellStyle name="常规 3 2 4 5 6 2" xfId="7020"/>
    <cellStyle name="常规 3 2 4 5 7" xfId="7010"/>
    <cellStyle name="常规 3 2 4 6" xfId="216"/>
    <cellStyle name="常规 3 2 4 6 2" xfId="2793"/>
    <cellStyle name="常规 3 2 4 6 2 2" xfId="2794"/>
    <cellStyle name="常规 3 2 4 6 2 2 2" xfId="7023"/>
    <cellStyle name="常规 3 2 4 6 2 3" xfId="2795"/>
    <cellStyle name="常规 3 2 4 6 2 3 2" xfId="7024"/>
    <cellStyle name="常规 3 2 4 6 2 4" xfId="2796"/>
    <cellStyle name="常规 3 2 4 6 2 4 2" xfId="7025"/>
    <cellStyle name="常规 3 2 4 6 2 5" xfId="2797"/>
    <cellStyle name="常规 3 2 4 6 2 5 2" xfId="7026"/>
    <cellStyle name="常规 3 2 4 6 2 6" xfId="2798"/>
    <cellStyle name="常规 3 2 4 6 2 6 2" xfId="7027"/>
    <cellStyle name="常规 3 2 4 6 2 7" xfId="7022"/>
    <cellStyle name="常规 3 2 4 6 3" xfId="2799"/>
    <cellStyle name="常规 3 2 4 6 3 2" xfId="7028"/>
    <cellStyle name="常规 3 2 4 6 4" xfId="2800"/>
    <cellStyle name="常规 3 2 4 6 4 2" xfId="7029"/>
    <cellStyle name="常规 3 2 4 6 5" xfId="2801"/>
    <cellStyle name="常规 3 2 4 6 5 2" xfId="7030"/>
    <cellStyle name="常规 3 2 4 6 6" xfId="2802"/>
    <cellStyle name="常规 3 2 4 6 6 2" xfId="7031"/>
    <cellStyle name="常规 3 2 4 6 7" xfId="7021"/>
    <cellStyle name="常规 3 2 4 7" xfId="2803"/>
    <cellStyle name="常规 3 2 4 7 2" xfId="2804"/>
    <cellStyle name="常规 3 2 4 7 2 2" xfId="7033"/>
    <cellStyle name="常规 3 2 4 7 3" xfId="2805"/>
    <cellStyle name="常规 3 2 4 7 3 2" xfId="7034"/>
    <cellStyle name="常规 3 2 4 7 4" xfId="2806"/>
    <cellStyle name="常规 3 2 4 7 4 2" xfId="7035"/>
    <cellStyle name="常规 3 2 4 7 5" xfId="2807"/>
    <cellStyle name="常规 3 2 4 7 5 2" xfId="7036"/>
    <cellStyle name="常规 3 2 4 7 6" xfId="2808"/>
    <cellStyle name="常规 3 2 4 7 6 2" xfId="7037"/>
    <cellStyle name="常规 3 2 4 7 7" xfId="7032"/>
    <cellStyle name="常规 3 2 4 8" xfId="2809"/>
    <cellStyle name="常规 3 2 4 8 2" xfId="7038"/>
    <cellStyle name="常规 3 2 4 9" xfId="2810"/>
    <cellStyle name="常规 3 2 4 9 2" xfId="7039"/>
    <cellStyle name="常规 3 2 5" xfId="217"/>
    <cellStyle name="常规 3 2 5 10" xfId="2812"/>
    <cellStyle name="常规 3 2 5 10 2" xfId="7041"/>
    <cellStyle name="常规 3 2 5 11" xfId="7040"/>
    <cellStyle name="常规 3 2 5 2" xfId="218"/>
    <cellStyle name="常规 3 2 5 2 2" xfId="219"/>
    <cellStyle name="常规 3 2 5 2 2 2" xfId="2815"/>
    <cellStyle name="常规 3 2 5 2 2 2 2" xfId="2816"/>
    <cellStyle name="常规 3 2 5 2 2 2 2 2" xfId="7045"/>
    <cellStyle name="常规 3 2 5 2 2 2 3" xfId="2817"/>
    <cellStyle name="常规 3 2 5 2 2 2 3 2" xfId="7046"/>
    <cellStyle name="常规 3 2 5 2 2 2 4" xfId="2818"/>
    <cellStyle name="常规 3 2 5 2 2 2 4 2" xfId="7047"/>
    <cellStyle name="常规 3 2 5 2 2 2 5" xfId="2819"/>
    <cellStyle name="常规 3 2 5 2 2 2 5 2" xfId="7048"/>
    <cellStyle name="常规 3 2 5 2 2 2 6" xfId="2820"/>
    <cellStyle name="常规 3 2 5 2 2 2 6 2" xfId="7049"/>
    <cellStyle name="常规 3 2 5 2 2 2 7" xfId="7044"/>
    <cellStyle name="常规 3 2 5 2 2 3" xfId="2821"/>
    <cellStyle name="常规 3 2 5 2 2 3 2" xfId="7050"/>
    <cellStyle name="常规 3 2 5 2 2 4" xfId="2822"/>
    <cellStyle name="常规 3 2 5 2 2 4 2" xfId="7051"/>
    <cellStyle name="常规 3 2 5 2 2 5" xfId="2823"/>
    <cellStyle name="常规 3 2 5 2 2 5 2" xfId="7052"/>
    <cellStyle name="常规 3 2 5 2 2 6" xfId="2824"/>
    <cellStyle name="常规 3 2 5 2 2 6 2" xfId="7053"/>
    <cellStyle name="常规 3 2 5 2 2 7" xfId="7043"/>
    <cellStyle name="常规 3 2 5 2 3" xfId="2825"/>
    <cellStyle name="常规 3 2 5 2 3 2" xfId="2826"/>
    <cellStyle name="常规 3 2 5 2 3 2 2" xfId="7055"/>
    <cellStyle name="常规 3 2 5 2 3 3" xfId="2827"/>
    <cellStyle name="常规 3 2 5 2 3 3 2" xfId="7056"/>
    <cellStyle name="常规 3 2 5 2 3 4" xfId="2828"/>
    <cellStyle name="常规 3 2 5 2 3 4 2" xfId="7057"/>
    <cellStyle name="常规 3 2 5 2 3 5" xfId="2829"/>
    <cellStyle name="常规 3 2 5 2 3 5 2" xfId="7058"/>
    <cellStyle name="常规 3 2 5 2 3 6" xfId="2830"/>
    <cellStyle name="常规 3 2 5 2 3 6 2" xfId="7059"/>
    <cellStyle name="常规 3 2 5 2 3 7" xfId="7054"/>
    <cellStyle name="常规 3 2 5 2 4" xfId="2831"/>
    <cellStyle name="常规 3 2 5 2 4 2" xfId="7060"/>
    <cellStyle name="常规 3 2 5 2 5" xfId="2832"/>
    <cellStyle name="常规 3 2 5 2 5 2" xfId="7061"/>
    <cellStyle name="常规 3 2 5 2 6" xfId="2833"/>
    <cellStyle name="常规 3 2 5 2 6 2" xfId="7062"/>
    <cellStyle name="常规 3 2 5 2 7" xfId="2834"/>
    <cellStyle name="常规 3 2 5 2 7 2" xfId="7063"/>
    <cellStyle name="常规 3 2 5 2 8" xfId="7042"/>
    <cellStyle name="常规 3 2 5 3" xfId="220"/>
    <cellStyle name="常规 3 2 5 3 2" xfId="2836"/>
    <cellStyle name="常规 3 2 5 3 2 2" xfId="2837"/>
    <cellStyle name="常规 3 2 5 3 2 2 2" xfId="7066"/>
    <cellStyle name="常规 3 2 5 3 2 3" xfId="2838"/>
    <cellStyle name="常规 3 2 5 3 2 3 2" xfId="7067"/>
    <cellStyle name="常规 3 2 5 3 2 4" xfId="2839"/>
    <cellStyle name="常规 3 2 5 3 2 4 2" xfId="7068"/>
    <cellStyle name="常规 3 2 5 3 2 5" xfId="2840"/>
    <cellStyle name="常规 3 2 5 3 2 5 2" xfId="7069"/>
    <cellStyle name="常规 3 2 5 3 2 6" xfId="2841"/>
    <cellStyle name="常规 3 2 5 3 2 6 2" xfId="7070"/>
    <cellStyle name="常规 3 2 5 3 2 7" xfId="7065"/>
    <cellStyle name="常规 3 2 5 3 3" xfId="2842"/>
    <cellStyle name="常规 3 2 5 3 3 2" xfId="7071"/>
    <cellStyle name="常规 3 2 5 3 4" xfId="2843"/>
    <cellStyle name="常规 3 2 5 3 4 2" xfId="7072"/>
    <cellStyle name="常规 3 2 5 3 5" xfId="2844"/>
    <cellStyle name="常规 3 2 5 3 5 2" xfId="7073"/>
    <cellStyle name="常规 3 2 5 3 6" xfId="2845"/>
    <cellStyle name="常规 3 2 5 3 6 2" xfId="7074"/>
    <cellStyle name="常规 3 2 5 3 7" xfId="7064"/>
    <cellStyle name="常规 3 2 5 4" xfId="221"/>
    <cellStyle name="常规 3 2 5 4 2" xfId="2847"/>
    <cellStyle name="常规 3 2 5 4 2 2" xfId="2848"/>
    <cellStyle name="常规 3 2 5 4 2 2 2" xfId="7077"/>
    <cellStyle name="常规 3 2 5 4 2 3" xfId="2849"/>
    <cellStyle name="常规 3 2 5 4 2 3 2" xfId="7078"/>
    <cellStyle name="常规 3 2 5 4 2 4" xfId="2850"/>
    <cellStyle name="常规 3 2 5 4 2 4 2" xfId="7079"/>
    <cellStyle name="常规 3 2 5 4 2 5" xfId="2851"/>
    <cellStyle name="常规 3 2 5 4 2 5 2" xfId="7080"/>
    <cellStyle name="常规 3 2 5 4 2 6" xfId="2852"/>
    <cellStyle name="常规 3 2 5 4 2 6 2" xfId="7081"/>
    <cellStyle name="常规 3 2 5 4 2 7" xfId="7076"/>
    <cellStyle name="常规 3 2 5 4 3" xfId="2853"/>
    <cellStyle name="常规 3 2 5 4 3 2" xfId="7082"/>
    <cellStyle name="常规 3 2 5 4 4" xfId="2854"/>
    <cellStyle name="常规 3 2 5 4 4 2" xfId="7083"/>
    <cellStyle name="常规 3 2 5 4 5" xfId="2855"/>
    <cellStyle name="常规 3 2 5 4 5 2" xfId="7084"/>
    <cellStyle name="常规 3 2 5 4 6" xfId="2856"/>
    <cellStyle name="常规 3 2 5 4 6 2" xfId="7085"/>
    <cellStyle name="常规 3 2 5 4 7" xfId="7075"/>
    <cellStyle name="常规 3 2 5 5" xfId="222"/>
    <cellStyle name="常规 3 2 5 5 2" xfId="2858"/>
    <cellStyle name="常规 3 2 5 5 2 2" xfId="2859"/>
    <cellStyle name="常规 3 2 5 5 2 2 2" xfId="7088"/>
    <cellStyle name="常规 3 2 5 5 2 3" xfId="2860"/>
    <cellStyle name="常规 3 2 5 5 2 3 2" xfId="7089"/>
    <cellStyle name="常规 3 2 5 5 2 4" xfId="2861"/>
    <cellStyle name="常规 3 2 5 5 2 4 2" xfId="7090"/>
    <cellStyle name="常规 3 2 5 5 2 5" xfId="2862"/>
    <cellStyle name="常规 3 2 5 5 2 5 2" xfId="7091"/>
    <cellStyle name="常规 3 2 5 5 2 6" xfId="2863"/>
    <cellStyle name="常规 3 2 5 5 2 6 2" xfId="7092"/>
    <cellStyle name="常规 3 2 5 5 2 7" xfId="7087"/>
    <cellStyle name="常规 3 2 5 5 3" xfId="2864"/>
    <cellStyle name="常规 3 2 5 5 3 2" xfId="7093"/>
    <cellStyle name="常规 3 2 5 5 4" xfId="2865"/>
    <cellStyle name="常规 3 2 5 5 4 2" xfId="7094"/>
    <cellStyle name="常规 3 2 5 5 5" xfId="2866"/>
    <cellStyle name="常规 3 2 5 5 5 2" xfId="7095"/>
    <cellStyle name="常规 3 2 5 5 6" xfId="2867"/>
    <cellStyle name="常规 3 2 5 5 6 2" xfId="7096"/>
    <cellStyle name="常规 3 2 5 5 7" xfId="7086"/>
    <cellStyle name="常规 3 2 5 6" xfId="2868"/>
    <cellStyle name="常规 3 2 5 6 2" xfId="2869"/>
    <cellStyle name="常规 3 2 5 6 2 2" xfId="7098"/>
    <cellStyle name="常规 3 2 5 6 3" xfId="2870"/>
    <cellStyle name="常规 3 2 5 6 3 2" xfId="7099"/>
    <cellStyle name="常规 3 2 5 6 4" xfId="2871"/>
    <cellStyle name="常规 3 2 5 6 4 2" xfId="7100"/>
    <cellStyle name="常规 3 2 5 6 5" xfId="2872"/>
    <cellStyle name="常规 3 2 5 6 5 2" xfId="7101"/>
    <cellStyle name="常规 3 2 5 6 6" xfId="2873"/>
    <cellStyle name="常规 3 2 5 6 6 2" xfId="7102"/>
    <cellStyle name="常规 3 2 5 6 7" xfId="7097"/>
    <cellStyle name="常规 3 2 5 7" xfId="2874"/>
    <cellStyle name="常规 3 2 5 7 2" xfId="7103"/>
    <cellStyle name="常规 3 2 5 8" xfId="2875"/>
    <cellStyle name="常规 3 2 5 8 2" xfId="7104"/>
    <cellStyle name="常规 3 2 5 9" xfId="2876"/>
    <cellStyle name="常规 3 2 5 9 2" xfId="7105"/>
    <cellStyle name="常规 3 2 6" xfId="223"/>
    <cellStyle name="常规 3 2 6 10" xfId="2878"/>
    <cellStyle name="常规 3 2 6 10 2" xfId="7107"/>
    <cellStyle name="常规 3 2 6 11" xfId="7106"/>
    <cellStyle name="常规 3 2 6 2" xfId="224"/>
    <cellStyle name="常规 3 2 6 2 2" xfId="225"/>
    <cellStyle name="常规 3 2 6 2 2 2" xfId="2881"/>
    <cellStyle name="常规 3 2 6 2 2 2 2" xfId="2882"/>
    <cellStyle name="常规 3 2 6 2 2 2 2 2" xfId="7111"/>
    <cellStyle name="常规 3 2 6 2 2 2 3" xfId="2883"/>
    <cellStyle name="常规 3 2 6 2 2 2 3 2" xfId="7112"/>
    <cellStyle name="常规 3 2 6 2 2 2 4" xfId="2884"/>
    <cellStyle name="常规 3 2 6 2 2 2 4 2" xfId="7113"/>
    <cellStyle name="常规 3 2 6 2 2 2 5" xfId="2885"/>
    <cellStyle name="常规 3 2 6 2 2 2 5 2" xfId="7114"/>
    <cellStyle name="常规 3 2 6 2 2 2 6" xfId="2886"/>
    <cellStyle name="常规 3 2 6 2 2 2 6 2" xfId="7115"/>
    <cellStyle name="常规 3 2 6 2 2 2 7" xfId="7110"/>
    <cellStyle name="常规 3 2 6 2 2 3" xfId="2887"/>
    <cellStyle name="常规 3 2 6 2 2 3 2" xfId="7116"/>
    <cellStyle name="常规 3 2 6 2 2 4" xfId="2888"/>
    <cellStyle name="常规 3 2 6 2 2 4 2" xfId="7117"/>
    <cellStyle name="常规 3 2 6 2 2 5" xfId="2889"/>
    <cellStyle name="常规 3 2 6 2 2 5 2" xfId="7118"/>
    <cellStyle name="常规 3 2 6 2 2 6" xfId="2890"/>
    <cellStyle name="常规 3 2 6 2 2 6 2" xfId="7119"/>
    <cellStyle name="常规 3 2 6 2 2 7" xfId="7109"/>
    <cellStyle name="常规 3 2 6 2 3" xfId="2891"/>
    <cellStyle name="常规 3 2 6 2 3 2" xfId="2892"/>
    <cellStyle name="常规 3 2 6 2 3 2 2" xfId="7121"/>
    <cellStyle name="常规 3 2 6 2 3 3" xfId="2893"/>
    <cellStyle name="常规 3 2 6 2 3 3 2" xfId="7122"/>
    <cellStyle name="常规 3 2 6 2 3 4" xfId="2894"/>
    <cellStyle name="常规 3 2 6 2 3 4 2" xfId="7123"/>
    <cellStyle name="常规 3 2 6 2 3 5" xfId="2895"/>
    <cellStyle name="常规 3 2 6 2 3 5 2" xfId="7124"/>
    <cellStyle name="常规 3 2 6 2 3 6" xfId="2896"/>
    <cellStyle name="常规 3 2 6 2 3 6 2" xfId="7125"/>
    <cellStyle name="常规 3 2 6 2 3 7" xfId="7120"/>
    <cellStyle name="常规 3 2 6 2 4" xfId="2897"/>
    <cellStyle name="常规 3 2 6 2 4 2" xfId="7126"/>
    <cellStyle name="常规 3 2 6 2 5" xfId="2898"/>
    <cellStyle name="常规 3 2 6 2 5 2" xfId="7127"/>
    <cellStyle name="常规 3 2 6 2 6" xfId="2899"/>
    <cellStyle name="常规 3 2 6 2 6 2" xfId="7128"/>
    <cellStyle name="常规 3 2 6 2 7" xfId="2900"/>
    <cellStyle name="常规 3 2 6 2 7 2" xfId="7129"/>
    <cellStyle name="常规 3 2 6 2 8" xfId="7108"/>
    <cellStyle name="常规 3 2 6 3" xfId="226"/>
    <cellStyle name="常规 3 2 6 3 2" xfId="2902"/>
    <cellStyle name="常规 3 2 6 3 2 2" xfId="2903"/>
    <cellStyle name="常规 3 2 6 3 2 2 2" xfId="7132"/>
    <cellStyle name="常规 3 2 6 3 2 3" xfId="2904"/>
    <cellStyle name="常规 3 2 6 3 2 3 2" xfId="7133"/>
    <cellStyle name="常规 3 2 6 3 2 4" xfId="2905"/>
    <cellStyle name="常规 3 2 6 3 2 4 2" xfId="7134"/>
    <cellStyle name="常规 3 2 6 3 2 5" xfId="2906"/>
    <cellStyle name="常规 3 2 6 3 2 5 2" xfId="7135"/>
    <cellStyle name="常规 3 2 6 3 2 6" xfId="2907"/>
    <cellStyle name="常规 3 2 6 3 2 6 2" xfId="7136"/>
    <cellStyle name="常规 3 2 6 3 2 7" xfId="7131"/>
    <cellStyle name="常规 3 2 6 3 3" xfId="2908"/>
    <cellStyle name="常规 3 2 6 3 3 2" xfId="7137"/>
    <cellStyle name="常规 3 2 6 3 4" xfId="2909"/>
    <cellStyle name="常规 3 2 6 3 4 2" xfId="7138"/>
    <cellStyle name="常规 3 2 6 3 5" xfId="2910"/>
    <cellStyle name="常规 3 2 6 3 5 2" xfId="7139"/>
    <cellStyle name="常规 3 2 6 3 6" xfId="2911"/>
    <cellStyle name="常规 3 2 6 3 6 2" xfId="7140"/>
    <cellStyle name="常规 3 2 6 3 7" xfId="7130"/>
    <cellStyle name="常规 3 2 6 4" xfId="227"/>
    <cellStyle name="常规 3 2 6 4 2" xfId="2913"/>
    <cellStyle name="常规 3 2 6 4 2 2" xfId="2914"/>
    <cellStyle name="常规 3 2 6 4 2 2 2" xfId="7143"/>
    <cellStyle name="常规 3 2 6 4 2 3" xfId="2915"/>
    <cellStyle name="常规 3 2 6 4 2 3 2" xfId="7144"/>
    <cellStyle name="常规 3 2 6 4 2 4" xfId="2916"/>
    <cellStyle name="常规 3 2 6 4 2 4 2" xfId="7145"/>
    <cellStyle name="常规 3 2 6 4 2 5" xfId="2917"/>
    <cellStyle name="常规 3 2 6 4 2 5 2" xfId="7146"/>
    <cellStyle name="常规 3 2 6 4 2 6" xfId="2918"/>
    <cellStyle name="常规 3 2 6 4 2 6 2" xfId="7147"/>
    <cellStyle name="常规 3 2 6 4 2 7" xfId="7142"/>
    <cellStyle name="常规 3 2 6 4 3" xfId="2919"/>
    <cellStyle name="常规 3 2 6 4 3 2" xfId="7148"/>
    <cellStyle name="常规 3 2 6 4 4" xfId="2920"/>
    <cellStyle name="常规 3 2 6 4 4 2" xfId="7149"/>
    <cellStyle name="常规 3 2 6 4 5" xfId="2921"/>
    <cellStyle name="常规 3 2 6 4 5 2" xfId="7150"/>
    <cellStyle name="常规 3 2 6 4 6" xfId="2922"/>
    <cellStyle name="常规 3 2 6 4 6 2" xfId="7151"/>
    <cellStyle name="常规 3 2 6 4 7" xfId="7141"/>
    <cellStyle name="常规 3 2 6 5" xfId="228"/>
    <cellStyle name="常规 3 2 6 5 2" xfId="2924"/>
    <cellStyle name="常规 3 2 6 5 2 2" xfId="2925"/>
    <cellStyle name="常规 3 2 6 5 2 2 2" xfId="7154"/>
    <cellStyle name="常规 3 2 6 5 2 3" xfId="2926"/>
    <cellStyle name="常规 3 2 6 5 2 3 2" xfId="7155"/>
    <cellStyle name="常规 3 2 6 5 2 4" xfId="2927"/>
    <cellStyle name="常规 3 2 6 5 2 4 2" xfId="7156"/>
    <cellStyle name="常规 3 2 6 5 2 5" xfId="2928"/>
    <cellStyle name="常规 3 2 6 5 2 5 2" xfId="7157"/>
    <cellStyle name="常规 3 2 6 5 2 6" xfId="2929"/>
    <cellStyle name="常规 3 2 6 5 2 6 2" xfId="7158"/>
    <cellStyle name="常规 3 2 6 5 2 7" xfId="7153"/>
    <cellStyle name="常规 3 2 6 5 3" xfId="2930"/>
    <cellStyle name="常规 3 2 6 5 3 2" xfId="7159"/>
    <cellStyle name="常规 3 2 6 5 4" xfId="2931"/>
    <cellStyle name="常规 3 2 6 5 4 2" xfId="7160"/>
    <cellStyle name="常规 3 2 6 5 5" xfId="2932"/>
    <cellStyle name="常规 3 2 6 5 5 2" xfId="7161"/>
    <cellStyle name="常规 3 2 6 5 6" xfId="2933"/>
    <cellStyle name="常规 3 2 6 5 6 2" xfId="7162"/>
    <cellStyle name="常规 3 2 6 5 7" xfId="7152"/>
    <cellStyle name="常规 3 2 6 6" xfId="2934"/>
    <cellStyle name="常规 3 2 6 6 2" xfId="2935"/>
    <cellStyle name="常规 3 2 6 6 2 2" xfId="7164"/>
    <cellStyle name="常规 3 2 6 6 3" xfId="2936"/>
    <cellStyle name="常规 3 2 6 6 3 2" xfId="7165"/>
    <cellStyle name="常规 3 2 6 6 4" xfId="2937"/>
    <cellStyle name="常规 3 2 6 6 4 2" xfId="7166"/>
    <cellStyle name="常规 3 2 6 6 5" xfId="2938"/>
    <cellStyle name="常规 3 2 6 6 5 2" xfId="7167"/>
    <cellStyle name="常规 3 2 6 6 6" xfId="2939"/>
    <cellStyle name="常规 3 2 6 6 6 2" xfId="7168"/>
    <cellStyle name="常规 3 2 6 6 7" xfId="7163"/>
    <cellStyle name="常规 3 2 6 7" xfId="2940"/>
    <cellStyle name="常规 3 2 6 7 2" xfId="7169"/>
    <cellStyle name="常规 3 2 6 8" xfId="2941"/>
    <cellStyle name="常规 3 2 6 8 2" xfId="7170"/>
    <cellStyle name="常规 3 2 6 9" xfId="2942"/>
    <cellStyle name="常规 3 2 6 9 2" xfId="7171"/>
    <cellStyle name="常规 3 2 7" xfId="229"/>
    <cellStyle name="常规 3 2 7 2" xfId="230"/>
    <cellStyle name="常规 3 2 7 2 2" xfId="2945"/>
    <cellStyle name="常规 3 2 7 2 2 2" xfId="2946"/>
    <cellStyle name="常规 3 2 7 2 2 2 2" xfId="7175"/>
    <cellStyle name="常规 3 2 7 2 2 3" xfId="2947"/>
    <cellStyle name="常规 3 2 7 2 2 3 2" xfId="7176"/>
    <cellStyle name="常规 3 2 7 2 2 4" xfId="2948"/>
    <cellStyle name="常规 3 2 7 2 2 4 2" xfId="7177"/>
    <cellStyle name="常规 3 2 7 2 2 5" xfId="2949"/>
    <cellStyle name="常规 3 2 7 2 2 5 2" xfId="7178"/>
    <cellStyle name="常规 3 2 7 2 2 6" xfId="2950"/>
    <cellStyle name="常规 3 2 7 2 2 6 2" xfId="7179"/>
    <cellStyle name="常规 3 2 7 2 2 7" xfId="7174"/>
    <cellStyle name="常规 3 2 7 2 3" xfId="2951"/>
    <cellStyle name="常规 3 2 7 2 3 2" xfId="7180"/>
    <cellStyle name="常规 3 2 7 2 4" xfId="2952"/>
    <cellStyle name="常规 3 2 7 2 4 2" xfId="7181"/>
    <cellStyle name="常规 3 2 7 2 5" xfId="2953"/>
    <cellStyle name="常规 3 2 7 2 5 2" xfId="7182"/>
    <cellStyle name="常规 3 2 7 2 6" xfId="2954"/>
    <cellStyle name="常规 3 2 7 2 6 2" xfId="7183"/>
    <cellStyle name="常规 3 2 7 2 7" xfId="7173"/>
    <cellStyle name="常规 3 2 7 3" xfId="231"/>
    <cellStyle name="常规 3 2 7 3 2" xfId="2956"/>
    <cellStyle name="常规 3 2 7 3 2 2" xfId="2957"/>
    <cellStyle name="常规 3 2 7 3 2 2 2" xfId="7186"/>
    <cellStyle name="常规 3 2 7 3 2 3" xfId="2958"/>
    <cellStyle name="常规 3 2 7 3 2 3 2" xfId="7187"/>
    <cellStyle name="常规 3 2 7 3 2 4" xfId="2959"/>
    <cellStyle name="常规 3 2 7 3 2 4 2" xfId="7188"/>
    <cellStyle name="常规 3 2 7 3 2 5" xfId="2960"/>
    <cellStyle name="常规 3 2 7 3 2 5 2" xfId="7189"/>
    <cellStyle name="常规 3 2 7 3 2 6" xfId="2961"/>
    <cellStyle name="常规 3 2 7 3 2 6 2" xfId="7190"/>
    <cellStyle name="常规 3 2 7 3 2 7" xfId="7185"/>
    <cellStyle name="常规 3 2 7 3 3" xfId="2962"/>
    <cellStyle name="常规 3 2 7 3 3 2" xfId="7191"/>
    <cellStyle name="常规 3 2 7 3 4" xfId="2963"/>
    <cellStyle name="常规 3 2 7 3 4 2" xfId="7192"/>
    <cellStyle name="常规 3 2 7 3 5" xfId="2964"/>
    <cellStyle name="常规 3 2 7 3 5 2" xfId="7193"/>
    <cellStyle name="常规 3 2 7 3 6" xfId="2965"/>
    <cellStyle name="常规 3 2 7 3 6 2" xfId="7194"/>
    <cellStyle name="常规 3 2 7 3 7" xfId="7184"/>
    <cellStyle name="常规 3 2 7 4" xfId="2966"/>
    <cellStyle name="常规 3 2 7 4 2" xfId="2967"/>
    <cellStyle name="常规 3 2 7 4 2 2" xfId="7196"/>
    <cellStyle name="常规 3 2 7 4 3" xfId="2968"/>
    <cellStyle name="常规 3 2 7 4 3 2" xfId="7197"/>
    <cellStyle name="常规 3 2 7 4 4" xfId="2969"/>
    <cellStyle name="常规 3 2 7 4 4 2" xfId="7198"/>
    <cellStyle name="常规 3 2 7 4 5" xfId="2970"/>
    <cellStyle name="常规 3 2 7 4 5 2" xfId="7199"/>
    <cellStyle name="常规 3 2 7 4 6" xfId="2971"/>
    <cellStyle name="常规 3 2 7 4 6 2" xfId="7200"/>
    <cellStyle name="常规 3 2 7 4 7" xfId="7195"/>
    <cellStyle name="常规 3 2 7 5" xfId="2972"/>
    <cellStyle name="常规 3 2 7 5 2" xfId="7201"/>
    <cellStyle name="常规 3 2 7 6" xfId="2973"/>
    <cellStyle name="常规 3 2 7 6 2" xfId="7202"/>
    <cellStyle name="常规 3 2 7 7" xfId="2974"/>
    <cellStyle name="常规 3 2 7 7 2" xfId="7203"/>
    <cellStyle name="常规 3 2 7 8" xfId="2975"/>
    <cellStyle name="常规 3 2 7 8 2" xfId="7204"/>
    <cellStyle name="常规 3 2 7 9" xfId="7172"/>
    <cellStyle name="常规 3 2 8" xfId="232"/>
    <cellStyle name="常规 3 2 8 2" xfId="2977"/>
    <cellStyle name="常规 3 2 8 2 2" xfId="2978"/>
    <cellStyle name="常规 3 2 8 2 2 2" xfId="7207"/>
    <cellStyle name="常规 3 2 8 2 3" xfId="2979"/>
    <cellStyle name="常规 3 2 8 2 3 2" xfId="7208"/>
    <cellStyle name="常规 3 2 8 2 4" xfId="2980"/>
    <cellStyle name="常规 3 2 8 2 4 2" xfId="7209"/>
    <cellStyle name="常规 3 2 8 2 5" xfId="2981"/>
    <cellStyle name="常规 3 2 8 2 5 2" xfId="7210"/>
    <cellStyle name="常规 3 2 8 2 6" xfId="2982"/>
    <cellStyle name="常规 3 2 8 2 6 2" xfId="7211"/>
    <cellStyle name="常规 3 2 8 2 7" xfId="7206"/>
    <cellStyle name="常规 3 2 8 3" xfId="2983"/>
    <cellStyle name="常规 3 2 8 3 2" xfId="7212"/>
    <cellStyle name="常规 3 2 8 4" xfId="2984"/>
    <cellStyle name="常规 3 2 8 4 2" xfId="7213"/>
    <cellStyle name="常规 3 2 8 5" xfId="2985"/>
    <cellStyle name="常规 3 2 8 5 2" xfId="7214"/>
    <cellStyle name="常规 3 2 8 6" xfId="2986"/>
    <cellStyle name="常规 3 2 8 6 2" xfId="7215"/>
    <cellStyle name="常规 3 2 8 7" xfId="7205"/>
    <cellStyle name="常规 3 2 9" xfId="233"/>
    <cellStyle name="常规 3 2 9 2" xfId="2988"/>
    <cellStyle name="常规 3 2 9 2 2" xfId="2989"/>
    <cellStyle name="常规 3 2 9 2 2 2" xfId="7218"/>
    <cellStyle name="常规 3 2 9 2 3" xfId="2990"/>
    <cellStyle name="常规 3 2 9 2 3 2" xfId="7219"/>
    <cellStyle name="常规 3 2 9 2 4" xfId="2991"/>
    <cellStyle name="常规 3 2 9 2 4 2" xfId="7220"/>
    <cellStyle name="常规 3 2 9 2 5" xfId="2992"/>
    <cellStyle name="常规 3 2 9 2 5 2" xfId="7221"/>
    <cellStyle name="常规 3 2 9 2 6" xfId="2993"/>
    <cellStyle name="常规 3 2 9 2 6 2" xfId="7222"/>
    <cellStyle name="常规 3 2 9 2 7" xfId="7217"/>
    <cellStyle name="常规 3 2 9 3" xfId="2994"/>
    <cellStyle name="常规 3 2 9 3 2" xfId="7223"/>
    <cellStyle name="常规 3 2 9 4" xfId="2995"/>
    <cellStyle name="常规 3 2 9 4 2" xfId="7224"/>
    <cellStyle name="常规 3 2 9 5" xfId="2996"/>
    <cellStyle name="常规 3 2 9 5 2" xfId="7225"/>
    <cellStyle name="常规 3 2 9 6" xfId="2997"/>
    <cellStyle name="常规 3 2 9 6 2" xfId="7226"/>
    <cellStyle name="常规 3 2 9 7" xfId="7216"/>
    <cellStyle name="常规 3 3" xfId="234"/>
    <cellStyle name="常规 3 3 10" xfId="2999"/>
    <cellStyle name="常规 3 3 10 2" xfId="7228"/>
    <cellStyle name="常规 3 3 11" xfId="3000"/>
    <cellStyle name="常规 3 3 11 2" xfId="7229"/>
    <cellStyle name="常规 3 3 12" xfId="3001"/>
    <cellStyle name="常规 3 3 12 2" xfId="7230"/>
    <cellStyle name="常规 3 3 13" xfId="7227"/>
    <cellStyle name="常规 3 3 2" xfId="235"/>
    <cellStyle name="常规 3 3 2 10" xfId="3003"/>
    <cellStyle name="常规 3 3 2 10 2" xfId="7232"/>
    <cellStyle name="常规 3 3 2 11" xfId="7231"/>
    <cellStyle name="常规 3 3 2 2" xfId="236"/>
    <cellStyle name="常规 3 3 2 2 2" xfId="237"/>
    <cellStyle name="常规 3 3 2 2 2 2" xfId="3006"/>
    <cellStyle name="常规 3 3 2 2 2 2 2" xfId="3007"/>
    <cellStyle name="常规 3 3 2 2 2 2 2 2" xfId="7236"/>
    <cellStyle name="常规 3 3 2 2 2 2 3" xfId="3008"/>
    <cellStyle name="常规 3 3 2 2 2 2 3 2" xfId="7237"/>
    <cellStyle name="常规 3 3 2 2 2 2 4" xfId="3009"/>
    <cellStyle name="常规 3 3 2 2 2 2 4 2" xfId="7238"/>
    <cellStyle name="常规 3 3 2 2 2 2 5" xfId="3010"/>
    <cellStyle name="常规 3 3 2 2 2 2 5 2" xfId="7239"/>
    <cellStyle name="常规 3 3 2 2 2 2 6" xfId="3011"/>
    <cellStyle name="常规 3 3 2 2 2 2 6 2" xfId="7240"/>
    <cellStyle name="常规 3 3 2 2 2 2 7" xfId="7235"/>
    <cellStyle name="常规 3 3 2 2 2 3" xfId="3012"/>
    <cellStyle name="常规 3 3 2 2 2 3 2" xfId="7241"/>
    <cellStyle name="常规 3 3 2 2 2 4" xfId="3013"/>
    <cellStyle name="常规 3 3 2 2 2 4 2" xfId="7242"/>
    <cellStyle name="常规 3 3 2 2 2 5" xfId="3014"/>
    <cellStyle name="常规 3 3 2 2 2 5 2" xfId="7243"/>
    <cellStyle name="常规 3 3 2 2 2 6" xfId="3015"/>
    <cellStyle name="常规 3 3 2 2 2 6 2" xfId="7244"/>
    <cellStyle name="常规 3 3 2 2 2 7" xfId="7234"/>
    <cellStyle name="常规 3 3 2 2 3" xfId="238"/>
    <cellStyle name="常规 3 3 2 2 3 2" xfId="3017"/>
    <cellStyle name="常规 3 3 2 2 3 2 2" xfId="3018"/>
    <cellStyle name="常规 3 3 2 2 3 2 2 2" xfId="7247"/>
    <cellStyle name="常规 3 3 2 2 3 2 3" xfId="3019"/>
    <cellStyle name="常规 3 3 2 2 3 2 3 2" xfId="7248"/>
    <cellStyle name="常规 3 3 2 2 3 2 4" xfId="3020"/>
    <cellStyle name="常规 3 3 2 2 3 2 4 2" xfId="7249"/>
    <cellStyle name="常规 3 3 2 2 3 2 5" xfId="3021"/>
    <cellStyle name="常规 3 3 2 2 3 2 5 2" xfId="7250"/>
    <cellStyle name="常规 3 3 2 2 3 2 6" xfId="3022"/>
    <cellStyle name="常规 3 3 2 2 3 2 6 2" xfId="7251"/>
    <cellStyle name="常规 3 3 2 2 3 2 7" xfId="7246"/>
    <cellStyle name="常规 3 3 2 2 3 3" xfId="3023"/>
    <cellStyle name="常规 3 3 2 2 3 3 2" xfId="7252"/>
    <cellStyle name="常规 3 3 2 2 3 4" xfId="3024"/>
    <cellStyle name="常规 3 3 2 2 3 4 2" xfId="7253"/>
    <cellStyle name="常规 3 3 2 2 3 5" xfId="3025"/>
    <cellStyle name="常规 3 3 2 2 3 5 2" xfId="7254"/>
    <cellStyle name="常规 3 3 2 2 3 6" xfId="3026"/>
    <cellStyle name="常规 3 3 2 2 3 6 2" xfId="7255"/>
    <cellStyle name="常规 3 3 2 2 3 7" xfId="7245"/>
    <cellStyle name="常规 3 3 2 2 4" xfId="3027"/>
    <cellStyle name="常规 3 3 2 2 4 2" xfId="3028"/>
    <cellStyle name="常规 3 3 2 2 4 2 2" xfId="7257"/>
    <cellStyle name="常规 3 3 2 2 4 3" xfId="3029"/>
    <cellStyle name="常规 3 3 2 2 4 3 2" xfId="7258"/>
    <cellStyle name="常规 3 3 2 2 4 4" xfId="3030"/>
    <cellStyle name="常规 3 3 2 2 4 4 2" xfId="7259"/>
    <cellStyle name="常规 3 3 2 2 4 5" xfId="3031"/>
    <cellStyle name="常规 3 3 2 2 4 5 2" xfId="7260"/>
    <cellStyle name="常规 3 3 2 2 4 6" xfId="3032"/>
    <cellStyle name="常规 3 3 2 2 4 6 2" xfId="7261"/>
    <cellStyle name="常规 3 3 2 2 4 7" xfId="7256"/>
    <cellStyle name="常规 3 3 2 2 5" xfId="3033"/>
    <cellStyle name="常规 3 3 2 2 5 2" xfId="7262"/>
    <cellStyle name="常规 3 3 2 2 6" xfId="3034"/>
    <cellStyle name="常规 3 3 2 2 6 2" xfId="7263"/>
    <cellStyle name="常规 3 3 2 2 7" xfId="3035"/>
    <cellStyle name="常规 3 3 2 2 7 2" xfId="7264"/>
    <cellStyle name="常规 3 3 2 2 8" xfId="3036"/>
    <cellStyle name="常规 3 3 2 2 8 2" xfId="7265"/>
    <cellStyle name="常规 3 3 2 2 9" xfId="7233"/>
    <cellStyle name="常规 3 3 2 3" xfId="239"/>
    <cellStyle name="常规 3 3 2 3 2" xfId="3038"/>
    <cellStyle name="常规 3 3 2 3 2 2" xfId="3039"/>
    <cellStyle name="常规 3 3 2 3 2 2 2" xfId="7268"/>
    <cellStyle name="常规 3 3 2 3 2 3" xfId="3040"/>
    <cellStyle name="常规 3 3 2 3 2 3 2" xfId="7269"/>
    <cellStyle name="常规 3 3 2 3 2 4" xfId="3041"/>
    <cellStyle name="常规 3 3 2 3 2 4 2" xfId="7270"/>
    <cellStyle name="常规 3 3 2 3 2 5" xfId="3042"/>
    <cellStyle name="常规 3 3 2 3 2 5 2" xfId="7271"/>
    <cellStyle name="常规 3 3 2 3 2 6" xfId="3043"/>
    <cellStyle name="常规 3 3 2 3 2 6 2" xfId="7272"/>
    <cellStyle name="常规 3 3 2 3 2 7" xfId="7267"/>
    <cellStyle name="常规 3 3 2 3 3" xfId="3044"/>
    <cellStyle name="常规 3 3 2 3 3 2" xfId="7273"/>
    <cellStyle name="常规 3 3 2 3 4" xfId="3045"/>
    <cellStyle name="常规 3 3 2 3 4 2" xfId="7274"/>
    <cellStyle name="常规 3 3 2 3 5" xfId="3046"/>
    <cellStyle name="常规 3 3 2 3 5 2" xfId="7275"/>
    <cellStyle name="常规 3 3 2 3 6" xfId="3047"/>
    <cellStyle name="常规 3 3 2 3 6 2" xfId="7276"/>
    <cellStyle name="常规 3 3 2 3 7" xfId="7266"/>
    <cellStyle name="常规 3 3 2 4" xfId="240"/>
    <cellStyle name="常规 3 3 2 4 2" xfId="3049"/>
    <cellStyle name="常规 3 3 2 4 2 2" xfId="3050"/>
    <cellStyle name="常规 3 3 2 4 2 2 2" xfId="7279"/>
    <cellStyle name="常规 3 3 2 4 2 3" xfId="3051"/>
    <cellStyle name="常规 3 3 2 4 2 3 2" xfId="7280"/>
    <cellStyle name="常规 3 3 2 4 2 4" xfId="3052"/>
    <cellStyle name="常规 3 3 2 4 2 4 2" xfId="7281"/>
    <cellStyle name="常规 3 3 2 4 2 5" xfId="3053"/>
    <cellStyle name="常规 3 3 2 4 2 5 2" xfId="7282"/>
    <cellStyle name="常规 3 3 2 4 2 6" xfId="3054"/>
    <cellStyle name="常规 3 3 2 4 2 6 2" xfId="7283"/>
    <cellStyle name="常规 3 3 2 4 2 7" xfId="7278"/>
    <cellStyle name="常规 3 3 2 4 3" xfId="3055"/>
    <cellStyle name="常规 3 3 2 4 3 2" xfId="7284"/>
    <cellStyle name="常规 3 3 2 4 4" xfId="3056"/>
    <cellStyle name="常规 3 3 2 4 4 2" xfId="7285"/>
    <cellStyle name="常规 3 3 2 4 5" xfId="3057"/>
    <cellStyle name="常规 3 3 2 4 5 2" xfId="7286"/>
    <cellStyle name="常规 3 3 2 4 6" xfId="3058"/>
    <cellStyle name="常规 3 3 2 4 6 2" xfId="7287"/>
    <cellStyle name="常规 3 3 2 4 7" xfId="7277"/>
    <cellStyle name="常规 3 3 2 5" xfId="241"/>
    <cellStyle name="常规 3 3 2 5 2" xfId="3060"/>
    <cellStyle name="常规 3 3 2 5 2 2" xfId="3061"/>
    <cellStyle name="常规 3 3 2 5 2 2 2" xfId="7290"/>
    <cellStyle name="常规 3 3 2 5 2 3" xfId="3062"/>
    <cellStyle name="常规 3 3 2 5 2 3 2" xfId="7291"/>
    <cellStyle name="常规 3 3 2 5 2 4" xfId="3063"/>
    <cellStyle name="常规 3 3 2 5 2 4 2" xfId="7292"/>
    <cellStyle name="常规 3 3 2 5 2 5" xfId="3064"/>
    <cellStyle name="常规 3 3 2 5 2 5 2" xfId="7293"/>
    <cellStyle name="常规 3 3 2 5 2 6" xfId="3065"/>
    <cellStyle name="常规 3 3 2 5 2 6 2" xfId="7294"/>
    <cellStyle name="常规 3 3 2 5 2 7" xfId="7289"/>
    <cellStyle name="常规 3 3 2 5 3" xfId="3066"/>
    <cellStyle name="常规 3 3 2 5 3 2" xfId="7295"/>
    <cellStyle name="常规 3 3 2 5 4" xfId="3067"/>
    <cellStyle name="常规 3 3 2 5 4 2" xfId="7296"/>
    <cellStyle name="常规 3 3 2 5 5" xfId="3068"/>
    <cellStyle name="常规 3 3 2 5 5 2" xfId="7297"/>
    <cellStyle name="常规 3 3 2 5 6" xfId="3069"/>
    <cellStyle name="常规 3 3 2 5 6 2" xfId="7298"/>
    <cellStyle name="常规 3 3 2 5 7" xfId="7288"/>
    <cellStyle name="常规 3 3 2 6" xfId="3070"/>
    <cellStyle name="常规 3 3 2 6 2" xfId="3071"/>
    <cellStyle name="常规 3 3 2 6 2 2" xfId="7300"/>
    <cellStyle name="常规 3 3 2 6 3" xfId="3072"/>
    <cellStyle name="常规 3 3 2 6 3 2" xfId="7301"/>
    <cellStyle name="常规 3 3 2 6 4" xfId="3073"/>
    <cellStyle name="常规 3 3 2 6 4 2" xfId="7302"/>
    <cellStyle name="常规 3 3 2 6 5" xfId="3074"/>
    <cellStyle name="常规 3 3 2 6 5 2" xfId="7303"/>
    <cellStyle name="常规 3 3 2 6 6" xfId="3075"/>
    <cellStyle name="常规 3 3 2 6 6 2" xfId="7304"/>
    <cellStyle name="常规 3 3 2 6 7" xfId="7299"/>
    <cellStyle name="常规 3 3 2 7" xfId="3076"/>
    <cellStyle name="常规 3 3 2 7 2" xfId="7305"/>
    <cellStyle name="常规 3 3 2 8" xfId="3077"/>
    <cellStyle name="常规 3 3 2 8 2" xfId="7306"/>
    <cellStyle name="常规 3 3 2 9" xfId="3078"/>
    <cellStyle name="常规 3 3 2 9 2" xfId="7307"/>
    <cellStyle name="常规 3 3 3" xfId="242"/>
    <cellStyle name="常规 3 3 3 10" xfId="3080"/>
    <cellStyle name="常规 3 3 3 10 2" xfId="7309"/>
    <cellStyle name="常规 3 3 3 11" xfId="3081"/>
    <cellStyle name="常规 3 3 3 11 2" xfId="7310"/>
    <cellStyle name="常规 3 3 3 12" xfId="7308"/>
    <cellStyle name="常规 3 3 3 2" xfId="243"/>
    <cellStyle name="常规 3 3 3 2 2" xfId="244"/>
    <cellStyle name="常规 3 3 3 2 2 2" xfId="3084"/>
    <cellStyle name="常规 3 3 3 2 2 2 2" xfId="3085"/>
    <cellStyle name="常规 3 3 3 2 2 2 2 2" xfId="7314"/>
    <cellStyle name="常规 3 3 3 2 2 2 3" xfId="3086"/>
    <cellStyle name="常规 3 3 3 2 2 2 3 2" xfId="7315"/>
    <cellStyle name="常规 3 3 3 2 2 2 4" xfId="3087"/>
    <cellStyle name="常规 3 3 3 2 2 2 4 2" xfId="7316"/>
    <cellStyle name="常规 3 3 3 2 2 2 5" xfId="3088"/>
    <cellStyle name="常规 3 3 3 2 2 2 5 2" xfId="7317"/>
    <cellStyle name="常规 3 3 3 2 2 2 6" xfId="3089"/>
    <cellStyle name="常规 3 3 3 2 2 2 6 2" xfId="7318"/>
    <cellStyle name="常规 3 3 3 2 2 2 7" xfId="7313"/>
    <cellStyle name="常规 3 3 3 2 2 3" xfId="3090"/>
    <cellStyle name="常规 3 3 3 2 2 3 2" xfId="7319"/>
    <cellStyle name="常规 3 3 3 2 2 4" xfId="3091"/>
    <cellStyle name="常规 3 3 3 2 2 4 2" xfId="7320"/>
    <cellStyle name="常规 3 3 3 2 2 5" xfId="3092"/>
    <cellStyle name="常规 3 3 3 2 2 5 2" xfId="7321"/>
    <cellStyle name="常规 3 3 3 2 2 6" xfId="3093"/>
    <cellStyle name="常规 3 3 3 2 2 6 2" xfId="7322"/>
    <cellStyle name="常规 3 3 3 2 2 7" xfId="7312"/>
    <cellStyle name="常规 3 3 3 2 3" xfId="245"/>
    <cellStyle name="常规 3 3 3 2 3 2" xfId="3095"/>
    <cellStyle name="常规 3 3 3 2 3 2 2" xfId="3096"/>
    <cellStyle name="常规 3 3 3 2 3 2 2 2" xfId="7325"/>
    <cellStyle name="常规 3 3 3 2 3 2 3" xfId="3097"/>
    <cellStyle name="常规 3 3 3 2 3 2 3 2" xfId="7326"/>
    <cellStyle name="常规 3 3 3 2 3 2 4" xfId="3098"/>
    <cellStyle name="常规 3 3 3 2 3 2 4 2" xfId="7327"/>
    <cellStyle name="常规 3 3 3 2 3 2 5" xfId="3099"/>
    <cellStyle name="常规 3 3 3 2 3 2 5 2" xfId="7328"/>
    <cellStyle name="常规 3 3 3 2 3 2 6" xfId="3100"/>
    <cellStyle name="常规 3 3 3 2 3 2 6 2" xfId="7329"/>
    <cellStyle name="常规 3 3 3 2 3 2 7" xfId="7324"/>
    <cellStyle name="常规 3 3 3 2 3 3" xfId="3101"/>
    <cellStyle name="常规 3 3 3 2 3 3 2" xfId="7330"/>
    <cellStyle name="常规 3 3 3 2 3 4" xfId="3102"/>
    <cellStyle name="常规 3 3 3 2 3 4 2" xfId="7331"/>
    <cellStyle name="常规 3 3 3 2 3 5" xfId="3103"/>
    <cellStyle name="常规 3 3 3 2 3 5 2" xfId="7332"/>
    <cellStyle name="常规 3 3 3 2 3 6" xfId="3104"/>
    <cellStyle name="常规 3 3 3 2 3 6 2" xfId="7333"/>
    <cellStyle name="常规 3 3 3 2 3 7" xfId="7323"/>
    <cellStyle name="常规 3 3 3 2 4" xfId="3105"/>
    <cellStyle name="常规 3 3 3 2 4 2" xfId="3106"/>
    <cellStyle name="常规 3 3 3 2 4 2 2" xfId="7335"/>
    <cellStyle name="常规 3 3 3 2 4 3" xfId="3107"/>
    <cellStyle name="常规 3 3 3 2 4 3 2" xfId="7336"/>
    <cellStyle name="常规 3 3 3 2 4 4" xfId="3108"/>
    <cellStyle name="常规 3 3 3 2 4 4 2" xfId="7337"/>
    <cellStyle name="常规 3 3 3 2 4 5" xfId="3109"/>
    <cellStyle name="常规 3 3 3 2 4 5 2" xfId="7338"/>
    <cellStyle name="常规 3 3 3 2 4 6" xfId="3110"/>
    <cellStyle name="常规 3 3 3 2 4 6 2" xfId="7339"/>
    <cellStyle name="常规 3 3 3 2 4 7" xfId="7334"/>
    <cellStyle name="常规 3 3 3 2 5" xfId="3111"/>
    <cellStyle name="常规 3 3 3 2 5 2" xfId="7340"/>
    <cellStyle name="常规 3 3 3 2 6" xfId="3112"/>
    <cellStyle name="常规 3 3 3 2 6 2" xfId="7341"/>
    <cellStyle name="常规 3 3 3 2 7" xfId="3113"/>
    <cellStyle name="常规 3 3 3 2 7 2" xfId="7342"/>
    <cellStyle name="常规 3 3 3 2 8" xfId="3114"/>
    <cellStyle name="常规 3 3 3 2 8 2" xfId="7343"/>
    <cellStyle name="常规 3 3 3 2 9" xfId="7311"/>
    <cellStyle name="常规 3 3 3 3" xfId="246"/>
    <cellStyle name="常规 3 3 3 3 2" xfId="3116"/>
    <cellStyle name="常规 3 3 3 3 2 2" xfId="3117"/>
    <cellStyle name="常规 3 3 3 3 2 2 2" xfId="7346"/>
    <cellStyle name="常规 3 3 3 3 2 3" xfId="3118"/>
    <cellStyle name="常规 3 3 3 3 2 3 2" xfId="7347"/>
    <cellStyle name="常规 3 3 3 3 2 4" xfId="3119"/>
    <cellStyle name="常规 3 3 3 3 2 4 2" xfId="7348"/>
    <cellStyle name="常规 3 3 3 3 2 5" xfId="3120"/>
    <cellStyle name="常规 3 3 3 3 2 5 2" xfId="7349"/>
    <cellStyle name="常规 3 3 3 3 2 6" xfId="3121"/>
    <cellStyle name="常规 3 3 3 3 2 6 2" xfId="7350"/>
    <cellStyle name="常规 3 3 3 3 2 7" xfId="7345"/>
    <cellStyle name="常规 3 3 3 3 3" xfId="3122"/>
    <cellStyle name="常规 3 3 3 3 3 2" xfId="7351"/>
    <cellStyle name="常规 3 3 3 3 4" xfId="3123"/>
    <cellStyle name="常规 3 3 3 3 4 2" xfId="7352"/>
    <cellStyle name="常规 3 3 3 3 5" xfId="3124"/>
    <cellStyle name="常规 3 3 3 3 5 2" xfId="7353"/>
    <cellStyle name="常规 3 3 3 3 6" xfId="3125"/>
    <cellStyle name="常规 3 3 3 3 6 2" xfId="7354"/>
    <cellStyle name="常规 3 3 3 3 7" xfId="7344"/>
    <cellStyle name="常规 3 3 3 4" xfId="247"/>
    <cellStyle name="常规 3 3 3 4 2" xfId="3127"/>
    <cellStyle name="常规 3 3 3 4 2 2" xfId="3128"/>
    <cellStyle name="常规 3 3 3 4 2 2 2" xfId="7357"/>
    <cellStyle name="常规 3 3 3 4 2 3" xfId="3129"/>
    <cellStyle name="常规 3 3 3 4 2 3 2" xfId="7358"/>
    <cellStyle name="常规 3 3 3 4 2 4" xfId="3130"/>
    <cellStyle name="常规 3 3 3 4 2 4 2" xfId="7359"/>
    <cellStyle name="常规 3 3 3 4 2 5" xfId="3131"/>
    <cellStyle name="常规 3 3 3 4 2 5 2" xfId="7360"/>
    <cellStyle name="常规 3 3 3 4 2 6" xfId="3132"/>
    <cellStyle name="常规 3 3 3 4 2 6 2" xfId="7361"/>
    <cellStyle name="常规 3 3 3 4 2 7" xfId="7356"/>
    <cellStyle name="常规 3 3 3 4 3" xfId="3133"/>
    <cellStyle name="常规 3 3 3 4 3 2" xfId="7362"/>
    <cellStyle name="常规 3 3 3 4 4" xfId="3134"/>
    <cellStyle name="常规 3 3 3 4 4 2" xfId="7363"/>
    <cellStyle name="常规 3 3 3 4 5" xfId="3135"/>
    <cellStyle name="常规 3 3 3 4 5 2" xfId="7364"/>
    <cellStyle name="常规 3 3 3 4 6" xfId="3136"/>
    <cellStyle name="常规 3 3 3 4 6 2" xfId="7365"/>
    <cellStyle name="常规 3 3 3 4 7" xfId="7355"/>
    <cellStyle name="常规 3 3 3 5" xfId="248"/>
    <cellStyle name="常规 3 3 3 5 2" xfId="3138"/>
    <cellStyle name="常规 3 3 3 5 2 2" xfId="3139"/>
    <cellStyle name="常规 3 3 3 5 2 2 2" xfId="7368"/>
    <cellStyle name="常规 3 3 3 5 2 3" xfId="3140"/>
    <cellStyle name="常规 3 3 3 5 2 3 2" xfId="7369"/>
    <cellStyle name="常规 3 3 3 5 2 4" xfId="3141"/>
    <cellStyle name="常规 3 3 3 5 2 4 2" xfId="7370"/>
    <cellStyle name="常规 3 3 3 5 2 5" xfId="3142"/>
    <cellStyle name="常规 3 3 3 5 2 5 2" xfId="7371"/>
    <cellStyle name="常规 3 3 3 5 2 6" xfId="3143"/>
    <cellStyle name="常规 3 3 3 5 2 6 2" xfId="7372"/>
    <cellStyle name="常规 3 3 3 5 2 7" xfId="7367"/>
    <cellStyle name="常规 3 3 3 5 3" xfId="3144"/>
    <cellStyle name="常规 3 3 3 5 3 2" xfId="7373"/>
    <cellStyle name="常规 3 3 3 5 4" xfId="3145"/>
    <cellStyle name="常规 3 3 3 5 4 2" xfId="7374"/>
    <cellStyle name="常规 3 3 3 5 5" xfId="3146"/>
    <cellStyle name="常规 3 3 3 5 5 2" xfId="7375"/>
    <cellStyle name="常规 3 3 3 5 6" xfId="3147"/>
    <cellStyle name="常规 3 3 3 5 6 2" xfId="7376"/>
    <cellStyle name="常规 3 3 3 5 7" xfId="7366"/>
    <cellStyle name="常规 3 3 3 6" xfId="249"/>
    <cellStyle name="常规 3 3 3 6 2" xfId="3149"/>
    <cellStyle name="常规 3 3 3 6 2 2" xfId="3150"/>
    <cellStyle name="常规 3 3 3 6 2 2 2" xfId="7379"/>
    <cellStyle name="常规 3 3 3 6 2 3" xfId="3151"/>
    <cellStyle name="常规 3 3 3 6 2 3 2" xfId="7380"/>
    <cellStyle name="常规 3 3 3 6 2 4" xfId="3152"/>
    <cellStyle name="常规 3 3 3 6 2 4 2" xfId="7381"/>
    <cellStyle name="常规 3 3 3 6 2 5" xfId="3153"/>
    <cellStyle name="常规 3 3 3 6 2 5 2" xfId="7382"/>
    <cellStyle name="常规 3 3 3 6 2 6" xfId="3154"/>
    <cellStyle name="常规 3 3 3 6 2 6 2" xfId="7383"/>
    <cellStyle name="常规 3 3 3 6 2 7" xfId="7378"/>
    <cellStyle name="常规 3 3 3 6 3" xfId="3155"/>
    <cellStyle name="常规 3 3 3 6 3 2" xfId="7384"/>
    <cellStyle name="常规 3 3 3 6 4" xfId="3156"/>
    <cellStyle name="常规 3 3 3 6 4 2" xfId="7385"/>
    <cellStyle name="常规 3 3 3 6 5" xfId="3157"/>
    <cellStyle name="常规 3 3 3 6 5 2" xfId="7386"/>
    <cellStyle name="常规 3 3 3 6 6" xfId="3158"/>
    <cellStyle name="常规 3 3 3 6 6 2" xfId="7387"/>
    <cellStyle name="常规 3 3 3 6 7" xfId="7377"/>
    <cellStyle name="常规 3 3 3 7" xfId="3159"/>
    <cellStyle name="常规 3 3 3 7 2" xfId="3160"/>
    <cellStyle name="常规 3 3 3 7 2 2" xfId="7389"/>
    <cellStyle name="常规 3 3 3 7 3" xfId="3161"/>
    <cellStyle name="常规 3 3 3 7 3 2" xfId="7390"/>
    <cellStyle name="常规 3 3 3 7 4" xfId="3162"/>
    <cellStyle name="常规 3 3 3 7 4 2" xfId="7391"/>
    <cellStyle name="常规 3 3 3 7 5" xfId="3163"/>
    <cellStyle name="常规 3 3 3 7 5 2" xfId="7392"/>
    <cellStyle name="常规 3 3 3 7 6" xfId="3164"/>
    <cellStyle name="常规 3 3 3 7 6 2" xfId="7393"/>
    <cellStyle name="常规 3 3 3 7 7" xfId="7388"/>
    <cellStyle name="常规 3 3 3 8" xfId="3165"/>
    <cellStyle name="常规 3 3 3 8 2" xfId="7394"/>
    <cellStyle name="常规 3 3 3 9" xfId="3166"/>
    <cellStyle name="常规 3 3 3 9 2" xfId="7395"/>
    <cellStyle name="常规 3 3 4" xfId="250"/>
    <cellStyle name="常规 3 3 4 2" xfId="251"/>
    <cellStyle name="常规 3 3 4 2 2" xfId="3169"/>
    <cellStyle name="常规 3 3 4 2 2 2" xfId="3170"/>
    <cellStyle name="常规 3 3 4 2 2 2 2" xfId="7399"/>
    <cellStyle name="常规 3 3 4 2 2 3" xfId="3171"/>
    <cellStyle name="常规 3 3 4 2 2 3 2" xfId="7400"/>
    <cellStyle name="常规 3 3 4 2 2 4" xfId="3172"/>
    <cellStyle name="常规 3 3 4 2 2 4 2" xfId="7401"/>
    <cellStyle name="常规 3 3 4 2 2 5" xfId="3173"/>
    <cellStyle name="常规 3 3 4 2 2 5 2" xfId="7402"/>
    <cellStyle name="常规 3 3 4 2 2 6" xfId="3174"/>
    <cellStyle name="常规 3 3 4 2 2 6 2" xfId="7403"/>
    <cellStyle name="常规 3 3 4 2 2 7" xfId="7398"/>
    <cellStyle name="常规 3 3 4 2 3" xfId="3175"/>
    <cellStyle name="常规 3 3 4 2 3 2" xfId="7404"/>
    <cellStyle name="常规 3 3 4 2 4" xfId="3176"/>
    <cellStyle name="常规 3 3 4 2 4 2" xfId="7405"/>
    <cellStyle name="常规 3 3 4 2 5" xfId="3177"/>
    <cellStyle name="常规 3 3 4 2 5 2" xfId="7406"/>
    <cellStyle name="常规 3 3 4 2 6" xfId="3178"/>
    <cellStyle name="常规 3 3 4 2 6 2" xfId="7407"/>
    <cellStyle name="常规 3 3 4 2 7" xfId="7397"/>
    <cellStyle name="常规 3 3 4 3" xfId="252"/>
    <cellStyle name="常规 3 3 4 3 2" xfId="3180"/>
    <cellStyle name="常规 3 3 4 3 2 2" xfId="3181"/>
    <cellStyle name="常规 3 3 4 3 2 2 2" xfId="7410"/>
    <cellStyle name="常规 3 3 4 3 2 3" xfId="3182"/>
    <cellStyle name="常规 3 3 4 3 2 3 2" xfId="7411"/>
    <cellStyle name="常规 3 3 4 3 2 4" xfId="3183"/>
    <cellStyle name="常规 3 3 4 3 2 4 2" xfId="7412"/>
    <cellStyle name="常规 3 3 4 3 2 5" xfId="3184"/>
    <cellStyle name="常规 3 3 4 3 2 5 2" xfId="7413"/>
    <cellStyle name="常规 3 3 4 3 2 6" xfId="3185"/>
    <cellStyle name="常规 3 3 4 3 2 6 2" xfId="7414"/>
    <cellStyle name="常规 3 3 4 3 2 7" xfId="7409"/>
    <cellStyle name="常规 3 3 4 3 3" xfId="3186"/>
    <cellStyle name="常规 3 3 4 3 3 2" xfId="7415"/>
    <cellStyle name="常规 3 3 4 3 4" xfId="3187"/>
    <cellStyle name="常规 3 3 4 3 4 2" xfId="7416"/>
    <cellStyle name="常规 3 3 4 3 5" xfId="3188"/>
    <cellStyle name="常规 3 3 4 3 5 2" xfId="7417"/>
    <cellStyle name="常规 3 3 4 3 6" xfId="3189"/>
    <cellStyle name="常规 3 3 4 3 6 2" xfId="7418"/>
    <cellStyle name="常规 3 3 4 3 7" xfId="7408"/>
    <cellStyle name="常规 3 3 4 4" xfId="3190"/>
    <cellStyle name="常规 3 3 4 4 2" xfId="3191"/>
    <cellStyle name="常规 3 3 4 4 2 2" xfId="7420"/>
    <cellStyle name="常规 3 3 4 4 3" xfId="3192"/>
    <cellStyle name="常规 3 3 4 4 3 2" xfId="7421"/>
    <cellStyle name="常规 3 3 4 4 4" xfId="3193"/>
    <cellStyle name="常规 3 3 4 4 4 2" xfId="7422"/>
    <cellStyle name="常规 3 3 4 4 5" xfId="3194"/>
    <cellStyle name="常规 3 3 4 4 5 2" xfId="7423"/>
    <cellStyle name="常规 3 3 4 4 6" xfId="3195"/>
    <cellStyle name="常规 3 3 4 4 6 2" xfId="7424"/>
    <cellStyle name="常规 3 3 4 4 7" xfId="7419"/>
    <cellStyle name="常规 3 3 4 5" xfId="3196"/>
    <cellStyle name="常规 3 3 4 5 2" xfId="7425"/>
    <cellStyle name="常规 3 3 4 6" xfId="3197"/>
    <cellStyle name="常规 3 3 4 6 2" xfId="7426"/>
    <cellStyle name="常规 3 3 4 7" xfId="3198"/>
    <cellStyle name="常规 3 3 4 7 2" xfId="7427"/>
    <cellStyle name="常规 3 3 4 8" xfId="3199"/>
    <cellStyle name="常规 3 3 4 8 2" xfId="7428"/>
    <cellStyle name="常规 3 3 4 9" xfId="7396"/>
    <cellStyle name="常规 3 3 5" xfId="253"/>
    <cellStyle name="常规 3 3 5 2" xfId="3201"/>
    <cellStyle name="常规 3 3 5 2 2" xfId="3202"/>
    <cellStyle name="常规 3 3 5 2 2 2" xfId="7431"/>
    <cellStyle name="常规 3 3 5 2 3" xfId="3203"/>
    <cellStyle name="常规 3 3 5 2 3 2" xfId="7432"/>
    <cellStyle name="常规 3 3 5 2 4" xfId="3204"/>
    <cellStyle name="常规 3 3 5 2 4 2" xfId="7433"/>
    <cellStyle name="常规 3 3 5 2 5" xfId="3205"/>
    <cellStyle name="常规 3 3 5 2 5 2" xfId="7434"/>
    <cellStyle name="常规 3 3 5 2 6" xfId="3206"/>
    <cellStyle name="常规 3 3 5 2 6 2" xfId="7435"/>
    <cellStyle name="常规 3 3 5 2 7" xfId="7430"/>
    <cellStyle name="常规 3 3 5 3" xfId="3207"/>
    <cellStyle name="常规 3 3 5 3 2" xfId="7436"/>
    <cellStyle name="常规 3 3 5 4" xfId="3208"/>
    <cellStyle name="常规 3 3 5 4 2" xfId="7437"/>
    <cellStyle name="常规 3 3 5 5" xfId="3209"/>
    <cellStyle name="常规 3 3 5 5 2" xfId="7438"/>
    <cellStyle name="常规 3 3 5 6" xfId="3210"/>
    <cellStyle name="常规 3 3 5 6 2" xfId="7439"/>
    <cellStyle name="常规 3 3 5 7" xfId="7429"/>
    <cellStyle name="常规 3 3 6" xfId="254"/>
    <cellStyle name="常规 3 3 6 2" xfId="3212"/>
    <cellStyle name="常规 3 3 6 2 2" xfId="3213"/>
    <cellStyle name="常规 3 3 6 2 2 2" xfId="7442"/>
    <cellStyle name="常规 3 3 6 2 3" xfId="3214"/>
    <cellStyle name="常规 3 3 6 2 3 2" xfId="7443"/>
    <cellStyle name="常规 3 3 6 2 4" xfId="3215"/>
    <cellStyle name="常规 3 3 6 2 4 2" xfId="7444"/>
    <cellStyle name="常规 3 3 6 2 5" xfId="3216"/>
    <cellStyle name="常规 3 3 6 2 5 2" xfId="7445"/>
    <cellStyle name="常规 3 3 6 2 6" xfId="3217"/>
    <cellStyle name="常规 3 3 6 2 6 2" xfId="7446"/>
    <cellStyle name="常规 3 3 6 2 7" xfId="7441"/>
    <cellStyle name="常规 3 3 6 3" xfId="3218"/>
    <cellStyle name="常规 3 3 6 3 2" xfId="7447"/>
    <cellStyle name="常规 3 3 6 4" xfId="3219"/>
    <cellStyle name="常规 3 3 6 4 2" xfId="7448"/>
    <cellStyle name="常规 3 3 6 5" xfId="3220"/>
    <cellStyle name="常规 3 3 6 5 2" xfId="7449"/>
    <cellStyle name="常规 3 3 6 6" xfId="3221"/>
    <cellStyle name="常规 3 3 6 6 2" xfId="7450"/>
    <cellStyle name="常规 3 3 6 7" xfId="7440"/>
    <cellStyle name="常规 3 3 7" xfId="255"/>
    <cellStyle name="常规 3 3 7 2" xfId="3223"/>
    <cellStyle name="常规 3 3 7 2 2" xfId="3224"/>
    <cellStyle name="常规 3 3 7 2 2 2" xfId="7453"/>
    <cellStyle name="常规 3 3 7 2 3" xfId="3225"/>
    <cellStyle name="常规 3 3 7 2 3 2" xfId="7454"/>
    <cellStyle name="常规 3 3 7 2 4" xfId="3226"/>
    <cellStyle name="常规 3 3 7 2 4 2" xfId="7455"/>
    <cellStyle name="常规 3 3 7 2 5" xfId="3227"/>
    <cellStyle name="常规 3 3 7 2 5 2" xfId="7456"/>
    <cellStyle name="常规 3 3 7 2 6" xfId="3228"/>
    <cellStyle name="常规 3 3 7 2 6 2" xfId="7457"/>
    <cellStyle name="常规 3 3 7 2 7" xfId="7452"/>
    <cellStyle name="常规 3 3 7 3" xfId="3229"/>
    <cellStyle name="常规 3 3 7 3 2" xfId="7458"/>
    <cellStyle name="常规 3 3 7 4" xfId="3230"/>
    <cellStyle name="常规 3 3 7 4 2" xfId="7459"/>
    <cellStyle name="常规 3 3 7 5" xfId="3231"/>
    <cellStyle name="常规 3 3 7 5 2" xfId="7460"/>
    <cellStyle name="常规 3 3 7 6" xfId="3232"/>
    <cellStyle name="常规 3 3 7 6 2" xfId="7461"/>
    <cellStyle name="常规 3 3 7 7" xfId="7451"/>
    <cellStyle name="常规 3 3 8" xfId="3233"/>
    <cellStyle name="常规 3 3 8 2" xfId="3234"/>
    <cellStyle name="常规 3 3 8 2 2" xfId="7463"/>
    <cellStyle name="常规 3 3 8 3" xfId="3235"/>
    <cellStyle name="常规 3 3 8 3 2" xfId="7464"/>
    <cellStyle name="常规 3 3 8 4" xfId="3236"/>
    <cellStyle name="常规 3 3 8 4 2" xfId="7465"/>
    <cellStyle name="常规 3 3 8 5" xfId="3237"/>
    <cellStyle name="常规 3 3 8 5 2" xfId="7466"/>
    <cellStyle name="常规 3 3 8 6" xfId="3238"/>
    <cellStyle name="常规 3 3 8 6 2" xfId="7467"/>
    <cellStyle name="常规 3 3 8 7" xfId="7462"/>
    <cellStyle name="常规 3 3 9" xfId="3239"/>
    <cellStyle name="常规 3 3 9 2" xfId="7468"/>
    <cellStyle name="常规 3 4" xfId="256"/>
    <cellStyle name="常规 3 4 10" xfId="3241"/>
    <cellStyle name="常规 3 4 10 2" xfId="7470"/>
    <cellStyle name="常规 3 4 11" xfId="3242"/>
    <cellStyle name="常规 3 4 11 2" xfId="7471"/>
    <cellStyle name="常规 3 4 12" xfId="3243"/>
    <cellStyle name="常规 3 4 12 2" xfId="7472"/>
    <cellStyle name="常规 3 4 13" xfId="7469"/>
    <cellStyle name="常规 3 4 2" xfId="257"/>
    <cellStyle name="常规 3 4 2 10" xfId="3245"/>
    <cellStyle name="常规 3 4 2 10 2" xfId="7474"/>
    <cellStyle name="常规 3 4 2 11" xfId="7473"/>
    <cellStyle name="常规 3 4 2 2" xfId="258"/>
    <cellStyle name="常规 3 4 2 2 2" xfId="259"/>
    <cellStyle name="常规 3 4 2 2 2 2" xfId="3248"/>
    <cellStyle name="常规 3 4 2 2 2 2 2" xfId="3249"/>
    <cellStyle name="常规 3 4 2 2 2 2 2 2" xfId="7478"/>
    <cellStyle name="常规 3 4 2 2 2 2 3" xfId="3250"/>
    <cellStyle name="常规 3 4 2 2 2 2 3 2" xfId="7479"/>
    <cellStyle name="常规 3 4 2 2 2 2 4" xfId="3251"/>
    <cellStyle name="常规 3 4 2 2 2 2 4 2" xfId="7480"/>
    <cellStyle name="常规 3 4 2 2 2 2 5" xfId="3252"/>
    <cellStyle name="常规 3 4 2 2 2 2 5 2" xfId="7481"/>
    <cellStyle name="常规 3 4 2 2 2 2 6" xfId="3253"/>
    <cellStyle name="常规 3 4 2 2 2 2 6 2" xfId="7482"/>
    <cellStyle name="常规 3 4 2 2 2 2 7" xfId="7477"/>
    <cellStyle name="常规 3 4 2 2 2 3" xfId="3254"/>
    <cellStyle name="常规 3 4 2 2 2 3 2" xfId="7483"/>
    <cellStyle name="常规 3 4 2 2 2 4" xfId="3255"/>
    <cellStyle name="常规 3 4 2 2 2 4 2" xfId="7484"/>
    <cellStyle name="常规 3 4 2 2 2 5" xfId="3256"/>
    <cellStyle name="常规 3 4 2 2 2 5 2" xfId="7485"/>
    <cellStyle name="常规 3 4 2 2 2 6" xfId="3257"/>
    <cellStyle name="常规 3 4 2 2 2 6 2" xfId="7486"/>
    <cellStyle name="常规 3 4 2 2 2 7" xfId="7476"/>
    <cellStyle name="常规 3 4 2 2 3" xfId="260"/>
    <cellStyle name="常规 3 4 2 2 3 2" xfId="3259"/>
    <cellStyle name="常规 3 4 2 2 3 2 2" xfId="3260"/>
    <cellStyle name="常规 3 4 2 2 3 2 2 2" xfId="7489"/>
    <cellStyle name="常规 3 4 2 2 3 2 3" xfId="3261"/>
    <cellStyle name="常规 3 4 2 2 3 2 3 2" xfId="7490"/>
    <cellStyle name="常规 3 4 2 2 3 2 4" xfId="3262"/>
    <cellStyle name="常规 3 4 2 2 3 2 4 2" xfId="7491"/>
    <cellStyle name="常规 3 4 2 2 3 2 5" xfId="3263"/>
    <cellStyle name="常规 3 4 2 2 3 2 5 2" xfId="7492"/>
    <cellStyle name="常规 3 4 2 2 3 2 6" xfId="3264"/>
    <cellStyle name="常规 3 4 2 2 3 2 6 2" xfId="7493"/>
    <cellStyle name="常规 3 4 2 2 3 2 7" xfId="7488"/>
    <cellStyle name="常规 3 4 2 2 3 3" xfId="3265"/>
    <cellStyle name="常规 3 4 2 2 3 3 2" xfId="7494"/>
    <cellStyle name="常规 3 4 2 2 3 4" xfId="3266"/>
    <cellStyle name="常规 3 4 2 2 3 4 2" xfId="7495"/>
    <cellStyle name="常规 3 4 2 2 3 5" xfId="3267"/>
    <cellStyle name="常规 3 4 2 2 3 5 2" xfId="7496"/>
    <cellStyle name="常规 3 4 2 2 3 6" xfId="3268"/>
    <cellStyle name="常规 3 4 2 2 3 6 2" xfId="7497"/>
    <cellStyle name="常规 3 4 2 2 3 7" xfId="7487"/>
    <cellStyle name="常规 3 4 2 2 4" xfId="3269"/>
    <cellStyle name="常规 3 4 2 2 4 2" xfId="3270"/>
    <cellStyle name="常规 3 4 2 2 4 2 2" xfId="7499"/>
    <cellStyle name="常规 3 4 2 2 4 3" xfId="3271"/>
    <cellStyle name="常规 3 4 2 2 4 3 2" xfId="7500"/>
    <cellStyle name="常规 3 4 2 2 4 4" xfId="3272"/>
    <cellStyle name="常规 3 4 2 2 4 4 2" xfId="7501"/>
    <cellStyle name="常规 3 4 2 2 4 5" xfId="3273"/>
    <cellStyle name="常规 3 4 2 2 4 5 2" xfId="7502"/>
    <cellStyle name="常规 3 4 2 2 4 6" xfId="3274"/>
    <cellStyle name="常规 3 4 2 2 4 6 2" xfId="7503"/>
    <cellStyle name="常规 3 4 2 2 4 7" xfId="7498"/>
    <cellStyle name="常规 3 4 2 2 5" xfId="3275"/>
    <cellStyle name="常规 3 4 2 2 5 2" xfId="7504"/>
    <cellStyle name="常规 3 4 2 2 6" xfId="3276"/>
    <cellStyle name="常规 3 4 2 2 6 2" xfId="7505"/>
    <cellStyle name="常规 3 4 2 2 7" xfId="3277"/>
    <cellStyle name="常规 3 4 2 2 7 2" xfId="7506"/>
    <cellStyle name="常规 3 4 2 2 8" xfId="3278"/>
    <cellStyle name="常规 3 4 2 2 8 2" xfId="7507"/>
    <cellStyle name="常规 3 4 2 2 9" xfId="7475"/>
    <cellStyle name="常规 3 4 2 3" xfId="261"/>
    <cellStyle name="常规 3 4 2 3 2" xfId="3280"/>
    <cellStyle name="常规 3 4 2 3 2 2" xfId="3281"/>
    <cellStyle name="常规 3 4 2 3 2 2 2" xfId="7510"/>
    <cellStyle name="常规 3 4 2 3 2 3" xfId="3282"/>
    <cellStyle name="常规 3 4 2 3 2 3 2" xfId="7511"/>
    <cellStyle name="常规 3 4 2 3 2 4" xfId="3283"/>
    <cellStyle name="常规 3 4 2 3 2 4 2" xfId="7512"/>
    <cellStyle name="常规 3 4 2 3 2 5" xfId="3284"/>
    <cellStyle name="常规 3 4 2 3 2 5 2" xfId="7513"/>
    <cellStyle name="常规 3 4 2 3 2 6" xfId="3285"/>
    <cellStyle name="常规 3 4 2 3 2 6 2" xfId="7514"/>
    <cellStyle name="常规 3 4 2 3 2 7" xfId="7509"/>
    <cellStyle name="常规 3 4 2 3 3" xfId="3286"/>
    <cellStyle name="常规 3 4 2 3 3 2" xfId="7515"/>
    <cellStyle name="常规 3 4 2 3 4" xfId="3287"/>
    <cellStyle name="常规 3 4 2 3 4 2" xfId="7516"/>
    <cellStyle name="常规 3 4 2 3 5" xfId="3288"/>
    <cellStyle name="常规 3 4 2 3 5 2" xfId="7517"/>
    <cellStyle name="常规 3 4 2 3 6" xfId="3289"/>
    <cellStyle name="常规 3 4 2 3 6 2" xfId="7518"/>
    <cellStyle name="常规 3 4 2 3 7" xfId="7508"/>
    <cellStyle name="常规 3 4 2 4" xfId="262"/>
    <cellStyle name="常规 3 4 2 4 2" xfId="3291"/>
    <cellStyle name="常规 3 4 2 4 2 2" xfId="3292"/>
    <cellStyle name="常规 3 4 2 4 2 2 2" xfId="7521"/>
    <cellStyle name="常规 3 4 2 4 2 3" xfId="3293"/>
    <cellStyle name="常规 3 4 2 4 2 3 2" xfId="7522"/>
    <cellStyle name="常规 3 4 2 4 2 4" xfId="3294"/>
    <cellStyle name="常规 3 4 2 4 2 4 2" xfId="7523"/>
    <cellStyle name="常规 3 4 2 4 2 5" xfId="3295"/>
    <cellStyle name="常规 3 4 2 4 2 5 2" xfId="7524"/>
    <cellStyle name="常规 3 4 2 4 2 6" xfId="3296"/>
    <cellStyle name="常规 3 4 2 4 2 6 2" xfId="7525"/>
    <cellStyle name="常规 3 4 2 4 2 7" xfId="7520"/>
    <cellStyle name="常规 3 4 2 4 3" xfId="3297"/>
    <cellStyle name="常规 3 4 2 4 3 2" xfId="7526"/>
    <cellStyle name="常规 3 4 2 4 4" xfId="3298"/>
    <cellStyle name="常规 3 4 2 4 4 2" xfId="7527"/>
    <cellStyle name="常规 3 4 2 4 5" xfId="3299"/>
    <cellStyle name="常规 3 4 2 4 5 2" xfId="7528"/>
    <cellStyle name="常规 3 4 2 4 6" xfId="3300"/>
    <cellStyle name="常规 3 4 2 4 6 2" xfId="7529"/>
    <cellStyle name="常规 3 4 2 4 7" xfId="7519"/>
    <cellStyle name="常规 3 4 2 5" xfId="263"/>
    <cellStyle name="常规 3 4 2 5 2" xfId="3302"/>
    <cellStyle name="常规 3 4 2 5 2 2" xfId="3303"/>
    <cellStyle name="常规 3 4 2 5 2 2 2" xfId="7532"/>
    <cellStyle name="常规 3 4 2 5 2 3" xfId="3304"/>
    <cellStyle name="常规 3 4 2 5 2 3 2" xfId="7533"/>
    <cellStyle name="常规 3 4 2 5 2 4" xfId="3305"/>
    <cellStyle name="常规 3 4 2 5 2 4 2" xfId="7534"/>
    <cellStyle name="常规 3 4 2 5 2 5" xfId="3306"/>
    <cellStyle name="常规 3 4 2 5 2 5 2" xfId="7535"/>
    <cellStyle name="常规 3 4 2 5 2 6" xfId="3307"/>
    <cellStyle name="常规 3 4 2 5 2 6 2" xfId="7536"/>
    <cellStyle name="常规 3 4 2 5 2 7" xfId="7531"/>
    <cellStyle name="常规 3 4 2 5 3" xfId="3308"/>
    <cellStyle name="常规 3 4 2 5 3 2" xfId="7537"/>
    <cellStyle name="常规 3 4 2 5 4" xfId="3309"/>
    <cellStyle name="常规 3 4 2 5 4 2" xfId="7538"/>
    <cellStyle name="常规 3 4 2 5 5" xfId="3310"/>
    <cellStyle name="常规 3 4 2 5 5 2" xfId="7539"/>
    <cellStyle name="常规 3 4 2 5 6" xfId="3311"/>
    <cellStyle name="常规 3 4 2 5 6 2" xfId="7540"/>
    <cellStyle name="常规 3 4 2 5 7" xfId="7530"/>
    <cellStyle name="常规 3 4 2 6" xfId="3312"/>
    <cellStyle name="常规 3 4 2 6 2" xfId="3313"/>
    <cellStyle name="常规 3 4 2 6 2 2" xfId="7542"/>
    <cellStyle name="常规 3 4 2 6 3" xfId="3314"/>
    <cellStyle name="常规 3 4 2 6 3 2" xfId="7543"/>
    <cellStyle name="常规 3 4 2 6 4" xfId="3315"/>
    <cellStyle name="常规 3 4 2 6 4 2" xfId="7544"/>
    <cellStyle name="常规 3 4 2 6 5" xfId="3316"/>
    <cellStyle name="常规 3 4 2 6 5 2" xfId="7545"/>
    <cellStyle name="常规 3 4 2 6 6" xfId="3317"/>
    <cellStyle name="常规 3 4 2 6 6 2" xfId="7546"/>
    <cellStyle name="常规 3 4 2 6 7" xfId="7541"/>
    <cellStyle name="常规 3 4 2 7" xfId="3318"/>
    <cellStyle name="常规 3 4 2 7 2" xfId="7547"/>
    <cellStyle name="常规 3 4 2 8" xfId="3319"/>
    <cellStyle name="常规 3 4 2 8 2" xfId="7548"/>
    <cellStyle name="常规 3 4 2 9" xfId="3320"/>
    <cellStyle name="常规 3 4 2 9 2" xfId="7549"/>
    <cellStyle name="常规 3 4 3" xfId="264"/>
    <cellStyle name="常规 3 4 3 10" xfId="3322"/>
    <cellStyle name="常规 3 4 3 10 2" xfId="7551"/>
    <cellStyle name="常规 3 4 3 11" xfId="3323"/>
    <cellStyle name="常规 3 4 3 11 2" xfId="7552"/>
    <cellStyle name="常规 3 4 3 12" xfId="7550"/>
    <cellStyle name="常规 3 4 3 2" xfId="265"/>
    <cellStyle name="常规 3 4 3 2 2" xfId="266"/>
    <cellStyle name="常规 3 4 3 2 2 2" xfId="3326"/>
    <cellStyle name="常规 3 4 3 2 2 2 2" xfId="3327"/>
    <cellStyle name="常规 3 4 3 2 2 2 2 2" xfId="7556"/>
    <cellStyle name="常规 3 4 3 2 2 2 3" xfId="3328"/>
    <cellStyle name="常规 3 4 3 2 2 2 3 2" xfId="7557"/>
    <cellStyle name="常规 3 4 3 2 2 2 4" xfId="3329"/>
    <cellStyle name="常规 3 4 3 2 2 2 4 2" xfId="7558"/>
    <cellStyle name="常规 3 4 3 2 2 2 5" xfId="3330"/>
    <cellStyle name="常规 3 4 3 2 2 2 5 2" xfId="7559"/>
    <cellStyle name="常规 3 4 3 2 2 2 6" xfId="3331"/>
    <cellStyle name="常规 3 4 3 2 2 2 6 2" xfId="7560"/>
    <cellStyle name="常规 3 4 3 2 2 2 7" xfId="7555"/>
    <cellStyle name="常规 3 4 3 2 2 3" xfId="3332"/>
    <cellStyle name="常规 3 4 3 2 2 3 2" xfId="7561"/>
    <cellStyle name="常规 3 4 3 2 2 4" xfId="3333"/>
    <cellStyle name="常规 3 4 3 2 2 4 2" xfId="7562"/>
    <cellStyle name="常规 3 4 3 2 2 5" xfId="3334"/>
    <cellStyle name="常规 3 4 3 2 2 5 2" xfId="7563"/>
    <cellStyle name="常规 3 4 3 2 2 6" xfId="3335"/>
    <cellStyle name="常规 3 4 3 2 2 6 2" xfId="7564"/>
    <cellStyle name="常规 3 4 3 2 2 7" xfId="7554"/>
    <cellStyle name="常规 3 4 3 2 3" xfId="267"/>
    <cellStyle name="常规 3 4 3 2 3 2" xfId="3337"/>
    <cellStyle name="常规 3 4 3 2 3 2 2" xfId="3338"/>
    <cellStyle name="常规 3 4 3 2 3 2 2 2" xfId="7567"/>
    <cellStyle name="常规 3 4 3 2 3 2 3" xfId="3339"/>
    <cellStyle name="常规 3 4 3 2 3 2 3 2" xfId="7568"/>
    <cellStyle name="常规 3 4 3 2 3 2 4" xfId="3340"/>
    <cellStyle name="常规 3 4 3 2 3 2 4 2" xfId="7569"/>
    <cellStyle name="常规 3 4 3 2 3 2 5" xfId="3341"/>
    <cellStyle name="常规 3 4 3 2 3 2 5 2" xfId="7570"/>
    <cellStyle name="常规 3 4 3 2 3 2 6" xfId="3342"/>
    <cellStyle name="常规 3 4 3 2 3 2 6 2" xfId="7571"/>
    <cellStyle name="常规 3 4 3 2 3 2 7" xfId="7566"/>
    <cellStyle name="常规 3 4 3 2 3 3" xfId="3343"/>
    <cellStyle name="常规 3 4 3 2 3 3 2" xfId="7572"/>
    <cellStyle name="常规 3 4 3 2 3 4" xfId="3344"/>
    <cellStyle name="常规 3 4 3 2 3 4 2" xfId="7573"/>
    <cellStyle name="常规 3 4 3 2 3 5" xfId="3345"/>
    <cellStyle name="常规 3 4 3 2 3 5 2" xfId="7574"/>
    <cellStyle name="常规 3 4 3 2 3 6" xfId="3346"/>
    <cellStyle name="常规 3 4 3 2 3 6 2" xfId="7575"/>
    <cellStyle name="常规 3 4 3 2 3 7" xfId="7565"/>
    <cellStyle name="常规 3 4 3 2 4" xfId="3347"/>
    <cellStyle name="常规 3 4 3 2 4 2" xfId="3348"/>
    <cellStyle name="常规 3 4 3 2 4 2 2" xfId="7577"/>
    <cellStyle name="常规 3 4 3 2 4 3" xfId="3349"/>
    <cellStyle name="常规 3 4 3 2 4 3 2" xfId="7578"/>
    <cellStyle name="常规 3 4 3 2 4 4" xfId="3350"/>
    <cellStyle name="常规 3 4 3 2 4 4 2" xfId="7579"/>
    <cellStyle name="常规 3 4 3 2 4 5" xfId="3351"/>
    <cellStyle name="常规 3 4 3 2 4 5 2" xfId="7580"/>
    <cellStyle name="常规 3 4 3 2 4 6" xfId="3352"/>
    <cellStyle name="常规 3 4 3 2 4 6 2" xfId="7581"/>
    <cellStyle name="常规 3 4 3 2 4 7" xfId="7576"/>
    <cellStyle name="常规 3 4 3 2 5" xfId="3353"/>
    <cellStyle name="常规 3 4 3 2 5 2" xfId="7582"/>
    <cellStyle name="常规 3 4 3 2 6" xfId="3354"/>
    <cellStyle name="常规 3 4 3 2 6 2" xfId="7583"/>
    <cellStyle name="常规 3 4 3 2 7" xfId="3355"/>
    <cellStyle name="常规 3 4 3 2 7 2" xfId="7584"/>
    <cellStyle name="常规 3 4 3 2 8" xfId="3356"/>
    <cellStyle name="常规 3 4 3 2 8 2" xfId="7585"/>
    <cellStyle name="常规 3 4 3 2 9" xfId="7553"/>
    <cellStyle name="常规 3 4 3 3" xfId="268"/>
    <cellStyle name="常规 3 4 3 3 2" xfId="3358"/>
    <cellStyle name="常规 3 4 3 3 2 2" xfId="3359"/>
    <cellStyle name="常规 3 4 3 3 2 2 2" xfId="7588"/>
    <cellStyle name="常规 3 4 3 3 2 3" xfId="3360"/>
    <cellStyle name="常规 3 4 3 3 2 3 2" xfId="7589"/>
    <cellStyle name="常规 3 4 3 3 2 4" xfId="3361"/>
    <cellStyle name="常规 3 4 3 3 2 4 2" xfId="7590"/>
    <cellStyle name="常规 3 4 3 3 2 5" xfId="3362"/>
    <cellStyle name="常规 3 4 3 3 2 5 2" xfId="7591"/>
    <cellStyle name="常规 3 4 3 3 2 6" xfId="3363"/>
    <cellStyle name="常规 3 4 3 3 2 6 2" xfId="7592"/>
    <cellStyle name="常规 3 4 3 3 2 7" xfId="7587"/>
    <cellStyle name="常规 3 4 3 3 3" xfId="3364"/>
    <cellStyle name="常规 3 4 3 3 3 2" xfId="7593"/>
    <cellStyle name="常规 3 4 3 3 4" xfId="3365"/>
    <cellStyle name="常规 3 4 3 3 4 2" xfId="7594"/>
    <cellStyle name="常规 3 4 3 3 5" xfId="3366"/>
    <cellStyle name="常规 3 4 3 3 5 2" xfId="7595"/>
    <cellStyle name="常规 3 4 3 3 6" xfId="3367"/>
    <cellStyle name="常规 3 4 3 3 6 2" xfId="7596"/>
    <cellStyle name="常规 3 4 3 3 7" xfId="7586"/>
    <cellStyle name="常规 3 4 3 4" xfId="269"/>
    <cellStyle name="常规 3 4 3 4 2" xfId="3369"/>
    <cellStyle name="常规 3 4 3 4 2 2" xfId="3370"/>
    <cellStyle name="常规 3 4 3 4 2 2 2" xfId="7599"/>
    <cellStyle name="常规 3 4 3 4 2 3" xfId="3371"/>
    <cellStyle name="常规 3 4 3 4 2 3 2" xfId="7600"/>
    <cellStyle name="常规 3 4 3 4 2 4" xfId="3372"/>
    <cellStyle name="常规 3 4 3 4 2 4 2" xfId="7601"/>
    <cellStyle name="常规 3 4 3 4 2 5" xfId="3373"/>
    <cellStyle name="常规 3 4 3 4 2 5 2" xfId="7602"/>
    <cellStyle name="常规 3 4 3 4 2 6" xfId="3374"/>
    <cellStyle name="常规 3 4 3 4 2 6 2" xfId="7603"/>
    <cellStyle name="常规 3 4 3 4 2 7" xfId="7598"/>
    <cellStyle name="常规 3 4 3 4 3" xfId="3375"/>
    <cellStyle name="常规 3 4 3 4 3 2" xfId="7604"/>
    <cellStyle name="常规 3 4 3 4 4" xfId="3376"/>
    <cellStyle name="常规 3 4 3 4 4 2" xfId="7605"/>
    <cellStyle name="常规 3 4 3 4 5" xfId="3377"/>
    <cellStyle name="常规 3 4 3 4 5 2" xfId="7606"/>
    <cellStyle name="常规 3 4 3 4 6" xfId="3378"/>
    <cellStyle name="常规 3 4 3 4 6 2" xfId="7607"/>
    <cellStyle name="常规 3 4 3 4 7" xfId="7597"/>
    <cellStyle name="常规 3 4 3 5" xfId="270"/>
    <cellStyle name="常规 3 4 3 5 2" xfId="3380"/>
    <cellStyle name="常规 3 4 3 5 2 2" xfId="3381"/>
    <cellStyle name="常规 3 4 3 5 2 2 2" xfId="7610"/>
    <cellStyle name="常规 3 4 3 5 2 3" xfId="3382"/>
    <cellStyle name="常规 3 4 3 5 2 3 2" xfId="7611"/>
    <cellStyle name="常规 3 4 3 5 2 4" xfId="3383"/>
    <cellStyle name="常规 3 4 3 5 2 4 2" xfId="7612"/>
    <cellStyle name="常规 3 4 3 5 2 5" xfId="3384"/>
    <cellStyle name="常规 3 4 3 5 2 5 2" xfId="7613"/>
    <cellStyle name="常规 3 4 3 5 2 6" xfId="3385"/>
    <cellStyle name="常规 3 4 3 5 2 6 2" xfId="7614"/>
    <cellStyle name="常规 3 4 3 5 2 7" xfId="7609"/>
    <cellStyle name="常规 3 4 3 5 3" xfId="3386"/>
    <cellStyle name="常规 3 4 3 5 3 2" xfId="7615"/>
    <cellStyle name="常规 3 4 3 5 4" xfId="3387"/>
    <cellStyle name="常规 3 4 3 5 4 2" xfId="7616"/>
    <cellStyle name="常规 3 4 3 5 5" xfId="3388"/>
    <cellStyle name="常规 3 4 3 5 5 2" xfId="7617"/>
    <cellStyle name="常规 3 4 3 5 6" xfId="3389"/>
    <cellStyle name="常规 3 4 3 5 6 2" xfId="7618"/>
    <cellStyle name="常规 3 4 3 5 7" xfId="7608"/>
    <cellStyle name="常规 3 4 3 6" xfId="271"/>
    <cellStyle name="常规 3 4 3 6 2" xfId="3391"/>
    <cellStyle name="常规 3 4 3 6 2 2" xfId="3392"/>
    <cellStyle name="常规 3 4 3 6 2 2 2" xfId="7621"/>
    <cellStyle name="常规 3 4 3 6 2 3" xfId="3393"/>
    <cellStyle name="常规 3 4 3 6 2 3 2" xfId="7622"/>
    <cellStyle name="常规 3 4 3 6 2 4" xfId="3394"/>
    <cellStyle name="常规 3 4 3 6 2 4 2" xfId="7623"/>
    <cellStyle name="常规 3 4 3 6 2 5" xfId="3395"/>
    <cellStyle name="常规 3 4 3 6 2 5 2" xfId="7624"/>
    <cellStyle name="常规 3 4 3 6 2 6" xfId="3396"/>
    <cellStyle name="常规 3 4 3 6 2 6 2" xfId="7625"/>
    <cellStyle name="常规 3 4 3 6 2 7" xfId="7620"/>
    <cellStyle name="常规 3 4 3 6 3" xfId="3397"/>
    <cellStyle name="常规 3 4 3 6 3 2" xfId="7626"/>
    <cellStyle name="常规 3 4 3 6 4" xfId="3398"/>
    <cellStyle name="常规 3 4 3 6 4 2" xfId="7627"/>
    <cellStyle name="常规 3 4 3 6 5" xfId="3399"/>
    <cellStyle name="常规 3 4 3 6 5 2" xfId="7628"/>
    <cellStyle name="常规 3 4 3 6 6" xfId="3400"/>
    <cellStyle name="常规 3 4 3 6 6 2" xfId="7629"/>
    <cellStyle name="常规 3 4 3 6 7" xfId="7619"/>
    <cellStyle name="常规 3 4 3 7" xfId="3401"/>
    <cellStyle name="常规 3 4 3 7 2" xfId="3402"/>
    <cellStyle name="常规 3 4 3 7 2 2" xfId="7631"/>
    <cellStyle name="常规 3 4 3 7 3" xfId="3403"/>
    <cellStyle name="常规 3 4 3 7 3 2" xfId="7632"/>
    <cellStyle name="常规 3 4 3 7 4" xfId="3404"/>
    <cellStyle name="常规 3 4 3 7 4 2" xfId="7633"/>
    <cellStyle name="常规 3 4 3 7 5" xfId="3405"/>
    <cellStyle name="常规 3 4 3 7 5 2" xfId="7634"/>
    <cellStyle name="常规 3 4 3 7 6" xfId="3406"/>
    <cellStyle name="常规 3 4 3 7 6 2" xfId="7635"/>
    <cellStyle name="常规 3 4 3 7 7" xfId="7630"/>
    <cellStyle name="常规 3 4 3 8" xfId="3407"/>
    <cellStyle name="常规 3 4 3 8 2" xfId="7636"/>
    <cellStyle name="常规 3 4 3 9" xfId="3408"/>
    <cellStyle name="常规 3 4 3 9 2" xfId="7637"/>
    <cellStyle name="常规 3 4 4" xfId="272"/>
    <cellStyle name="常规 3 4 4 2" xfId="273"/>
    <cellStyle name="常规 3 4 4 2 2" xfId="3411"/>
    <cellStyle name="常规 3 4 4 2 2 2" xfId="3412"/>
    <cellStyle name="常规 3 4 4 2 2 2 2" xfId="7641"/>
    <cellStyle name="常规 3 4 4 2 2 3" xfId="3413"/>
    <cellStyle name="常规 3 4 4 2 2 3 2" xfId="7642"/>
    <cellStyle name="常规 3 4 4 2 2 4" xfId="3414"/>
    <cellStyle name="常规 3 4 4 2 2 4 2" xfId="7643"/>
    <cellStyle name="常规 3 4 4 2 2 5" xfId="3415"/>
    <cellStyle name="常规 3 4 4 2 2 5 2" xfId="7644"/>
    <cellStyle name="常规 3 4 4 2 2 6" xfId="3416"/>
    <cellStyle name="常规 3 4 4 2 2 6 2" xfId="7645"/>
    <cellStyle name="常规 3 4 4 2 2 7" xfId="7640"/>
    <cellStyle name="常规 3 4 4 2 3" xfId="3417"/>
    <cellStyle name="常规 3 4 4 2 3 2" xfId="7646"/>
    <cellStyle name="常规 3 4 4 2 4" xfId="3418"/>
    <cellStyle name="常规 3 4 4 2 4 2" xfId="7647"/>
    <cellStyle name="常规 3 4 4 2 5" xfId="3419"/>
    <cellStyle name="常规 3 4 4 2 5 2" xfId="7648"/>
    <cellStyle name="常规 3 4 4 2 6" xfId="3420"/>
    <cellStyle name="常规 3 4 4 2 6 2" xfId="7649"/>
    <cellStyle name="常规 3 4 4 2 7" xfId="7639"/>
    <cellStyle name="常规 3 4 4 3" xfId="274"/>
    <cellStyle name="常规 3 4 4 3 2" xfId="3422"/>
    <cellStyle name="常规 3 4 4 3 2 2" xfId="3423"/>
    <cellStyle name="常规 3 4 4 3 2 2 2" xfId="7652"/>
    <cellStyle name="常规 3 4 4 3 2 3" xfId="3424"/>
    <cellStyle name="常规 3 4 4 3 2 3 2" xfId="7653"/>
    <cellStyle name="常规 3 4 4 3 2 4" xfId="3425"/>
    <cellStyle name="常规 3 4 4 3 2 4 2" xfId="7654"/>
    <cellStyle name="常规 3 4 4 3 2 5" xfId="3426"/>
    <cellStyle name="常规 3 4 4 3 2 5 2" xfId="7655"/>
    <cellStyle name="常规 3 4 4 3 2 6" xfId="3427"/>
    <cellStyle name="常规 3 4 4 3 2 6 2" xfId="7656"/>
    <cellStyle name="常规 3 4 4 3 2 7" xfId="7651"/>
    <cellStyle name="常规 3 4 4 3 3" xfId="3428"/>
    <cellStyle name="常规 3 4 4 3 3 2" xfId="7657"/>
    <cellStyle name="常规 3 4 4 3 4" xfId="3429"/>
    <cellStyle name="常规 3 4 4 3 4 2" xfId="7658"/>
    <cellStyle name="常规 3 4 4 3 5" xfId="3430"/>
    <cellStyle name="常规 3 4 4 3 5 2" xfId="7659"/>
    <cellStyle name="常规 3 4 4 3 6" xfId="3431"/>
    <cellStyle name="常规 3 4 4 3 6 2" xfId="7660"/>
    <cellStyle name="常规 3 4 4 3 7" xfId="7650"/>
    <cellStyle name="常规 3 4 4 4" xfId="3432"/>
    <cellStyle name="常规 3 4 4 4 2" xfId="3433"/>
    <cellStyle name="常规 3 4 4 4 2 2" xfId="7662"/>
    <cellStyle name="常规 3 4 4 4 3" xfId="3434"/>
    <cellStyle name="常规 3 4 4 4 3 2" xfId="7663"/>
    <cellStyle name="常规 3 4 4 4 4" xfId="3435"/>
    <cellStyle name="常规 3 4 4 4 4 2" xfId="7664"/>
    <cellStyle name="常规 3 4 4 4 5" xfId="3436"/>
    <cellStyle name="常规 3 4 4 4 5 2" xfId="7665"/>
    <cellStyle name="常规 3 4 4 4 6" xfId="3437"/>
    <cellStyle name="常规 3 4 4 4 6 2" xfId="7666"/>
    <cellStyle name="常规 3 4 4 4 7" xfId="7661"/>
    <cellStyle name="常规 3 4 4 5" xfId="3438"/>
    <cellStyle name="常规 3 4 4 5 2" xfId="7667"/>
    <cellStyle name="常规 3 4 4 6" xfId="3439"/>
    <cellStyle name="常规 3 4 4 6 2" xfId="7668"/>
    <cellStyle name="常规 3 4 4 7" xfId="3440"/>
    <cellStyle name="常规 3 4 4 7 2" xfId="7669"/>
    <cellStyle name="常规 3 4 4 8" xfId="3441"/>
    <cellStyle name="常规 3 4 4 8 2" xfId="7670"/>
    <cellStyle name="常规 3 4 4 9" xfId="7638"/>
    <cellStyle name="常规 3 4 5" xfId="275"/>
    <cellStyle name="常规 3 4 5 2" xfId="276"/>
    <cellStyle name="常规 3 4 5 2 2" xfId="3444"/>
    <cellStyle name="常规 3 4 5 2 2 2" xfId="3445"/>
    <cellStyle name="常规 3 4 5 2 2 2 2" xfId="7674"/>
    <cellStyle name="常规 3 4 5 2 2 3" xfId="3446"/>
    <cellStyle name="常规 3 4 5 2 2 3 2" xfId="7675"/>
    <cellStyle name="常规 3 4 5 2 2 4" xfId="3447"/>
    <cellStyle name="常规 3 4 5 2 2 4 2" xfId="7676"/>
    <cellStyle name="常规 3 4 5 2 2 5" xfId="3448"/>
    <cellStyle name="常规 3 4 5 2 2 5 2" xfId="7677"/>
    <cellStyle name="常规 3 4 5 2 2 6" xfId="3449"/>
    <cellStyle name="常规 3 4 5 2 2 6 2" xfId="7678"/>
    <cellStyle name="常规 3 4 5 2 2 7" xfId="7673"/>
    <cellStyle name="常规 3 4 5 2 3" xfId="3450"/>
    <cellStyle name="常规 3 4 5 2 3 2" xfId="7679"/>
    <cellStyle name="常规 3 4 5 2 4" xfId="3451"/>
    <cellStyle name="常规 3 4 5 2 4 2" xfId="7680"/>
    <cellStyle name="常规 3 4 5 2 5" xfId="3452"/>
    <cellStyle name="常规 3 4 5 2 5 2" xfId="7681"/>
    <cellStyle name="常规 3 4 5 2 6" xfId="3453"/>
    <cellStyle name="常规 3 4 5 2 6 2" xfId="7682"/>
    <cellStyle name="常规 3 4 5 2 7" xfId="7672"/>
    <cellStyle name="常规 3 4 5 3" xfId="277"/>
    <cellStyle name="常规 3 4 5 3 2" xfId="3455"/>
    <cellStyle name="常规 3 4 5 3 2 2" xfId="3456"/>
    <cellStyle name="常规 3 4 5 3 2 2 2" xfId="7685"/>
    <cellStyle name="常规 3 4 5 3 2 3" xfId="3457"/>
    <cellStyle name="常规 3 4 5 3 2 3 2" xfId="7686"/>
    <cellStyle name="常规 3 4 5 3 2 4" xfId="3458"/>
    <cellStyle name="常规 3 4 5 3 2 4 2" xfId="7687"/>
    <cellStyle name="常规 3 4 5 3 2 5" xfId="3459"/>
    <cellStyle name="常规 3 4 5 3 2 5 2" xfId="7688"/>
    <cellStyle name="常规 3 4 5 3 2 6" xfId="3460"/>
    <cellStyle name="常规 3 4 5 3 2 6 2" xfId="7689"/>
    <cellStyle name="常规 3 4 5 3 2 7" xfId="7684"/>
    <cellStyle name="常规 3 4 5 3 3" xfId="3461"/>
    <cellStyle name="常规 3 4 5 3 3 2" xfId="7690"/>
    <cellStyle name="常规 3 4 5 3 4" xfId="3462"/>
    <cellStyle name="常规 3 4 5 3 4 2" xfId="7691"/>
    <cellStyle name="常规 3 4 5 3 5" xfId="3463"/>
    <cellStyle name="常规 3 4 5 3 5 2" xfId="7692"/>
    <cellStyle name="常规 3 4 5 3 6" xfId="3464"/>
    <cellStyle name="常规 3 4 5 3 6 2" xfId="7693"/>
    <cellStyle name="常规 3 4 5 3 7" xfId="7683"/>
    <cellStyle name="常规 3 4 5 4" xfId="3465"/>
    <cellStyle name="常规 3 4 5 4 2" xfId="3466"/>
    <cellStyle name="常规 3 4 5 4 2 2" xfId="7695"/>
    <cellStyle name="常规 3 4 5 4 3" xfId="3467"/>
    <cellStyle name="常规 3 4 5 4 3 2" xfId="7696"/>
    <cellStyle name="常规 3 4 5 4 4" xfId="3468"/>
    <cellStyle name="常规 3 4 5 4 4 2" xfId="7697"/>
    <cellStyle name="常规 3 4 5 4 5" xfId="3469"/>
    <cellStyle name="常规 3 4 5 4 5 2" xfId="7698"/>
    <cellStyle name="常规 3 4 5 4 6" xfId="3470"/>
    <cellStyle name="常规 3 4 5 4 6 2" xfId="7699"/>
    <cellStyle name="常规 3 4 5 4 7" xfId="7694"/>
    <cellStyle name="常规 3 4 5 5" xfId="3471"/>
    <cellStyle name="常规 3 4 5 5 2" xfId="7700"/>
    <cellStyle name="常规 3 4 5 6" xfId="3472"/>
    <cellStyle name="常规 3 4 5 6 2" xfId="7701"/>
    <cellStyle name="常规 3 4 5 7" xfId="3473"/>
    <cellStyle name="常规 3 4 5 7 2" xfId="7702"/>
    <cellStyle name="常规 3 4 5 8" xfId="3474"/>
    <cellStyle name="常规 3 4 5 8 2" xfId="7703"/>
    <cellStyle name="常规 3 4 5 9" xfId="7671"/>
    <cellStyle name="常规 3 4 6" xfId="278"/>
    <cellStyle name="常规 3 4 6 2" xfId="3476"/>
    <cellStyle name="常规 3 4 6 2 2" xfId="3477"/>
    <cellStyle name="常规 3 4 6 2 2 2" xfId="7706"/>
    <cellStyle name="常规 3 4 6 2 3" xfId="3478"/>
    <cellStyle name="常规 3 4 6 2 3 2" xfId="7707"/>
    <cellStyle name="常规 3 4 6 2 4" xfId="3479"/>
    <cellStyle name="常规 3 4 6 2 4 2" xfId="7708"/>
    <cellStyle name="常规 3 4 6 2 5" xfId="3480"/>
    <cellStyle name="常规 3 4 6 2 5 2" xfId="7709"/>
    <cellStyle name="常规 3 4 6 2 6" xfId="3481"/>
    <cellStyle name="常规 3 4 6 2 6 2" xfId="7710"/>
    <cellStyle name="常规 3 4 6 2 7" xfId="7705"/>
    <cellStyle name="常规 3 4 6 3" xfId="3482"/>
    <cellStyle name="常规 3 4 6 3 2" xfId="7711"/>
    <cellStyle name="常规 3 4 6 4" xfId="3483"/>
    <cellStyle name="常规 3 4 6 4 2" xfId="7712"/>
    <cellStyle name="常规 3 4 6 5" xfId="3484"/>
    <cellStyle name="常规 3 4 6 5 2" xfId="7713"/>
    <cellStyle name="常规 3 4 6 6" xfId="3485"/>
    <cellStyle name="常规 3 4 6 6 2" xfId="7714"/>
    <cellStyle name="常规 3 4 6 7" xfId="7704"/>
    <cellStyle name="常规 3 4 7" xfId="279"/>
    <cellStyle name="常规 3 4 7 2" xfId="3487"/>
    <cellStyle name="常规 3 4 7 2 2" xfId="3488"/>
    <cellStyle name="常规 3 4 7 2 2 2" xfId="7717"/>
    <cellStyle name="常规 3 4 7 2 3" xfId="3489"/>
    <cellStyle name="常规 3 4 7 2 3 2" xfId="7718"/>
    <cellStyle name="常规 3 4 7 2 4" xfId="3490"/>
    <cellStyle name="常规 3 4 7 2 4 2" xfId="7719"/>
    <cellStyle name="常规 3 4 7 2 5" xfId="3491"/>
    <cellStyle name="常规 3 4 7 2 5 2" xfId="7720"/>
    <cellStyle name="常规 3 4 7 2 6" xfId="3492"/>
    <cellStyle name="常规 3 4 7 2 6 2" xfId="7721"/>
    <cellStyle name="常规 3 4 7 2 7" xfId="7716"/>
    <cellStyle name="常规 3 4 7 3" xfId="3493"/>
    <cellStyle name="常规 3 4 7 3 2" xfId="7722"/>
    <cellStyle name="常规 3 4 7 4" xfId="3494"/>
    <cellStyle name="常规 3 4 7 4 2" xfId="7723"/>
    <cellStyle name="常规 3 4 7 5" xfId="3495"/>
    <cellStyle name="常规 3 4 7 5 2" xfId="7724"/>
    <cellStyle name="常规 3 4 7 6" xfId="3496"/>
    <cellStyle name="常规 3 4 7 6 2" xfId="7725"/>
    <cellStyle name="常规 3 4 7 7" xfId="7715"/>
    <cellStyle name="常规 3 4 8" xfId="3497"/>
    <cellStyle name="常规 3 4 8 2" xfId="3498"/>
    <cellStyle name="常规 3 4 8 2 2" xfId="7727"/>
    <cellStyle name="常规 3 4 8 3" xfId="3499"/>
    <cellStyle name="常规 3 4 8 3 2" xfId="7728"/>
    <cellStyle name="常规 3 4 8 4" xfId="3500"/>
    <cellStyle name="常规 3 4 8 4 2" xfId="7729"/>
    <cellStyle name="常规 3 4 8 5" xfId="3501"/>
    <cellStyle name="常规 3 4 8 5 2" xfId="7730"/>
    <cellStyle name="常规 3 4 8 6" xfId="3502"/>
    <cellStyle name="常规 3 4 8 6 2" xfId="7731"/>
    <cellStyle name="常规 3 4 8 7" xfId="7726"/>
    <cellStyle name="常规 3 4 9" xfId="3503"/>
    <cellStyle name="常规 3 4 9 2" xfId="7732"/>
    <cellStyle name="常规 3 5" xfId="280"/>
    <cellStyle name="常规 3 5 10" xfId="3505"/>
    <cellStyle name="常规 3 5 10 2" xfId="7734"/>
    <cellStyle name="常规 3 5 11" xfId="3506"/>
    <cellStyle name="常规 3 5 11 2" xfId="7735"/>
    <cellStyle name="常规 3 5 12" xfId="7733"/>
    <cellStyle name="常规 3 5 2" xfId="281"/>
    <cellStyle name="常规 3 5 2 10" xfId="3508"/>
    <cellStyle name="常规 3 5 2 10 2" xfId="7737"/>
    <cellStyle name="常规 3 5 2 11" xfId="7736"/>
    <cellStyle name="常规 3 5 2 2" xfId="282"/>
    <cellStyle name="常规 3 5 2 2 2" xfId="283"/>
    <cellStyle name="常规 3 5 2 2 2 2" xfId="3511"/>
    <cellStyle name="常规 3 5 2 2 2 2 2" xfId="3512"/>
    <cellStyle name="常规 3 5 2 2 2 2 2 2" xfId="7741"/>
    <cellStyle name="常规 3 5 2 2 2 2 3" xfId="3513"/>
    <cellStyle name="常规 3 5 2 2 2 2 3 2" xfId="7742"/>
    <cellStyle name="常规 3 5 2 2 2 2 4" xfId="3514"/>
    <cellStyle name="常规 3 5 2 2 2 2 4 2" xfId="7743"/>
    <cellStyle name="常规 3 5 2 2 2 2 5" xfId="3515"/>
    <cellStyle name="常规 3 5 2 2 2 2 5 2" xfId="7744"/>
    <cellStyle name="常规 3 5 2 2 2 2 6" xfId="3516"/>
    <cellStyle name="常规 3 5 2 2 2 2 6 2" xfId="7745"/>
    <cellStyle name="常规 3 5 2 2 2 2 7" xfId="7740"/>
    <cellStyle name="常规 3 5 2 2 2 3" xfId="3517"/>
    <cellStyle name="常规 3 5 2 2 2 3 2" xfId="7746"/>
    <cellStyle name="常规 3 5 2 2 2 4" xfId="3518"/>
    <cellStyle name="常规 3 5 2 2 2 4 2" xfId="7747"/>
    <cellStyle name="常规 3 5 2 2 2 5" xfId="3519"/>
    <cellStyle name="常规 3 5 2 2 2 5 2" xfId="7748"/>
    <cellStyle name="常规 3 5 2 2 2 6" xfId="3520"/>
    <cellStyle name="常规 3 5 2 2 2 6 2" xfId="7749"/>
    <cellStyle name="常规 3 5 2 2 2 7" xfId="7739"/>
    <cellStyle name="常规 3 5 2 2 3" xfId="284"/>
    <cellStyle name="常规 3 5 2 2 3 2" xfId="3522"/>
    <cellStyle name="常规 3 5 2 2 3 2 2" xfId="3523"/>
    <cellStyle name="常规 3 5 2 2 3 2 2 2" xfId="7752"/>
    <cellStyle name="常规 3 5 2 2 3 2 3" xfId="3524"/>
    <cellStyle name="常规 3 5 2 2 3 2 3 2" xfId="7753"/>
    <cellStyle name="常规 3 5 2 2 3 2 4" xfId="3525"/>
    <cellStyle name="常规 3 5 2 2 3 2 4 2" xfId="7754"/>
    <cellStyle name="常规 3 5 2 2 3 2 5" xfId="3526"/>
    <cellStyle name="常规 3 5 2 2 3 2 5 2" xfId="7755"/>
    <cellStyle name="常规 3 5 2 2 3 2 6" xfId="3527"/>
    <cellStyle name="常规 3 5 2 2 3 2 6 2" xfId="7756"/>
    <cellStyle name="常规 3 5 2 2 3 2 7" xfId="7751"/>
    <cellStyle name="常规 3 5 2 2 3 3" xfId="3528"/>
    <cellStyle name="常规 3 5 2 2 3 3 2" xfId="7757"/>
    <cellStyle name="常规 3 5 2 2 3 4" xfId="3529"/>
    <cellStyle name="常规 3 5 2 2 3 4 2" xfId="7758"/>
    <cellStyle name="常规 3 5 2 2 3 5" xfId="3530"/>
    <cellStyle name="常规 3 5 2 2 3 5 2" xfId="7759"/>
    <cellStyle name="常规 3 5 2 2 3 6" xfId="3531"/>
    <cellStyle name="常规 3 5 2 2 3 6 2" xfId="7760"/>
    <cellStyle name="常规 3 5 2 2 3 7" xfId="7750"/>
    <cellStyle name="常规 3 5 2 2 4" xfId="3532"/>
    <cellStyle name="常规 3 5 2 2 4 2" xfId="3533"/>
    <cellStyle name="常规 3 5 2 2 4 2 2" xfId="7762"/>
    <cellStyle name="常规 3 5 2 2 4 3" xfId="3534"/>
    <cellStyle name="常规 3 5 2 2 4 3 2" xfId="7763"/>
    <cellStyle name="常规 3 5 2 2 4 4" xfId="3535"/>
    <cellStyle name="常规 3 5 2 2 4 4 2" xfId="7764"/>
    <cellStyle name="常规 3 5 2 2 4 5" xfId="3536"/>
    <cellStyle name="常规 3 5 2 2 4 5 2" xfId="7765"/>
    <cellStyle name="常规 3 5 2 2 4 6" xfId="3537"/>
    <cellStyle name="常规 3 5 2 2 4 6 2" xfId="7766"/>
    <cellStyle name="常规 3 5 2 2 4 7" xfId="7761"/>
    <cellStyle name="常规 3 5 2 2 5" xfId="3538"/>
    <cellStyle name="常规 3 5 2 2 5 2" xfId="7767"/>
    <cellStyle name="常规 3 5 2 2 6" xfId="3539"/>
    <cellStyle name="常规 3 5 2 2 6 2" xfId="7768"/>
    <cellStyle name="常规 3 5 2 2 7" xfId="3540"/>
    <cellStyle name="常规 3 5 2 2 7 2" xfId="7769"/>
    <cellStyle name="常规 3 5 2 2 8" xfId="3541"/>
    <cellStyle name="常规 3 5 2 2 8 2" xfId="7770"/>
    <cellStyle name="常规 3 5 2 2 9" xfId="7738"/>
    <cellStyle name="常规 3 5 2 3" xfId="285"/>
    <cellStyle name="常规 3 5 2 3 2" xfId="3543"/>
    <cellStyle name="常规 3 5 2 3 2 2" xfId="3544"/>
    <cellStyle name="常规 3 5 2 3 2 2 2" xfId="7773"/>
    <cellStyle name="常规 3 5 2 3 2 3" xfId="3545"/>
    <cellStyle name="常规 3 5 2 3 2 3 2" xfId="7774"/>
    <cellStyle name="常规 3 5 2 3 2 4" xfId="3546"/>
    <cellStyle name="常规 3 5 2 3 2 4 2" xfId="7775"/>
    <cellStyle name="常规 3 5 2 3 2 5" xfId="3547"/>
    <cellStyle name="常规 3 5 2 3 2 5 2" xfId="7776"/>
    <cellStyle name="常规 3 5 2 3 2 6" xfId="3548"/>
    <cellStyle name="常规 3 5 2 3 2 6 2" xfId="7777"/>
    <cellStyle name="常规 3 5 2 3 2 7" xfId="7772"/>
    <cellStyle name="常规 3 5 2 3 3" xfId="3549"/>
    <cellStyle name="常规 3 5 2 3 3 2" xfId="7778"/>
    <cellStyle name="常规 3 5 2 3 4" xfId="3550"/>
    <cellStyle name="常规 3 5 2 3 4 2" xfId="7779"/>
    <cellStyle name="常规 3 5 2 3 5" xfId="3551"/>
    <cellStyle name="常规 3 5 2 3 5 2" xfId="7780"/>
    <cellStyle name="常规 3 5 2 3 6" xfId="3552"/>
    <cellStyle name="常规 3 5 2 3 6 2" xfId="7781"/>
    <cellStyle name="常规 3 5 2 3 7" xfId="7771"/>
    <cellStyle name="常规 3 5 2 4" xfId="286"/>
    <cellStyle name="常规 3 5 2 4 2" xfId="3554"/>
    <cellStyle name="常规 3 5 2 4 2 2" xfId="3555"/>
    <cellStyle name="常规 3 5 2 4 2 2 2" xfId="7784"/>
    <cellStyle name="常规 3 5 2 4 2 3" xfId="3556"/>
    <cellStyle name="常规 3 5 2 4 2 3 2" xfId="7785"/>
    <cellStyle name="常规 3 5 2 4 2 4" xfId="3557"/>
    <cellStyle name="常规 3 5 2 4 2 4 2" xfId="7786"/>
    <cellStyle name="常规 3 5 2 4 2 5" xfId="3558"/>
    <cellStyle name="常规 3 5 2 4 2 5 2" xfId="7787"/>
    <cellStyle name="常规 3 5 2 4 2 6" xfId="3559"/>
    <cellStyle name="常规 3 5 2 4 2 6 2" xfId="7788"/>
    <cellStyle name="常规 3 5 2 4 2 7" xfId="7783"/>
    <cellStyle name="常规 3 5 2 4 3" xfId="3560"/>
    <cellStyle name="常规 3 5 2 4 3 2" xfId="7789"/>
    <cellStyle name="常规 3 5 2 4 4" xfId="3561"/>
    <cellStyle name="常规 3 5 2 4 4 2" xfId="7790"/>
    <cellStyle name="常规 3 5 2 4 5" xfId="3562"/>
    <cellStyle name="常规 3 5 2 4 5 2" xfId="7791"/>
    <cellStyle name="常规 3 5 2 4 6" xfId="3563"/>
    <cellStyle name="常规 3 5 2 4 6 2" xfId="7792"/>
    <cellStyle name="常规 3 5 2 4 7" xfId="7782"/>
    <cellStyle name="常规 3 5 2 5" xfId="287"/>
    <cellStyle name="常规 3 5 2 5 2" xfId="3565"/>
    <cellStyle name="常规 3 5 2 5 2 2" xfId="3566"/>
    <cellStyle name="常规 3 5 2 5 2 2 2" xfId="7795"/>
    <cellStyle name="常规 3 5 2 5 2 3" xfId="3567"/>
    <cellStyle name="常规 3 5 2 5 2 3 2" xfId="7796"/>
    <cellStyle name="常规 3 5 2 5 2 4" xfId="3568"/>
    <cellStyle name="常规 3 5 2 5 2 4 2" xfId="7797"/>
    <cellStyle name="常规 3 5 2 5 2 5" xfId="3569"/>
    <cellStyle name="常规 3 5 2 5 2 5 2" xfId="7798"/>
    <cellStyle name="常规 3 5 2 5 2 6" xfId="3570"/>
    <cellStyle name="常规 3 5 2 5 2 6 2" xfId="7799"/>
    <cellStyle name="常规 3 5 2 5 2 7" xfId="7794"/>
    <cellStyle name="常规 3 5 2 5 3" xfId="3571"/>
    <cellStyle name="常规 3 5 2 5 3 2" xfId="7800"/>
    <cellStyle name="常规 3 5 2 5 4" xfId="3572"/>
    <cellStyle name="常规 3 5 2 5 4 2" xfId="7801"/>
    <cellStyle name="常规 3 5 2 5 5" xfId="3573"/>
    <cellStyle name="常规 3 5 2 5 5 2" xfId="7802"/>
    <cellStyle name="常规 3 5 2 5 6" xfId="3574"/>
    <cellStyle name="常规 3 5 2 5 6 2" xfId="7803"/>
    <cellStyle name="常规 3 5 2 5 7" xfId="7793"/>
    <cellStyle name="常规 3 5 2 6" xfId="3575"/>
    <cellStyle name="常规 3 5 2 6 2" xfId="3576"/>
    <cellStyle name="常规 3 5 2 6 2 2" xfId="7805"/>
    <cellStyle name="常规 3 5 2 6 3" xfId="3577"/>
    <cellStyle name="常规 3 5 2 6 3 2" xfId="7806"/>
    <cellStyle name="常规 3 5 2 6 4" xfId="3578"/>
    <cellStyle name="常规 3 5 2 6 4 2" xfId="7807"/>
    <cellStyle name="常规 3 5 2 6 5" xfId="3579"/>
    <cellStyle name="常规 3 5 2 6 5 2" xfId="7808"/>
    <cellStyle name="常规 3 5 2 6 6" xfId="3580"/>
    <cellStyle name="常规 3 5 2 6 6 2" xfId="7809"/>
    <cellStyle name="常规 3 5 2 6 7" xfId="7804"/>
    <cellStyle name="常规 3 5 2 7" xfId="3581"/>
    <cellStyle name="常规 3 5 2 7 2" xfId="7810"/>
    <cellStyle name="常规 3 5 2 8" xfId="3582"/>
    <cellStyle name="常规 3 5 2 8 2" xfId="7811"/>
    <cellStyle name="常规 3 5 2 9" xfId="3583"/>
    <cellStyle name="常规 3 5 2 9 2" xfId="7812"/>
    <cellStyle name="常规 3 5 3" xfId="288"/>
    <cellStyle name="常规 3 5 3 2" xfId="289"/>
    <cellStyle name="常规 3 5 3 2 2" xfId="3586"/>
    <cellStyle name="常规 3 5 3 2 2 2" xfId="3587"/>
    <cellStyle name="常规 3 5 3 2 2 2 2" xfId="7816"/>
    <cellStyle name="常规 3 5 3 2 2 3" xfId="3588"/>
    <cellStyle name="常规 3 5 3 2 2 3 2" xfId="7817"/>
    <cellStyle name="常规 3 5 3 2 2 4" xfId="3589"/>
    <cellStyle name="常规 3 5 3 2 2 4 2" xfId="7818"/>
    <cellStyle name="常规 3 5 3 2 2 5" xfId="3590"/>
    <cellStyle name="常规 3 5 3 2 2 5 2" xfId="7819"/>
    <cellStyle name="常规 3 5 3 2 2 6" xfId="3591"/>
    <cellStyle name="常规 3 5 3 2 2 6 2" xfId="7820"/>
    <cellStyle name="常规 3 5 3 2 2 7" xfId="7815"/>
    <cellStyle name="常规 3 5 3 2 3" xfId="3592"/>
    <cellStyle name="常规 3 5 3 2 3 2" xfId="7821"/>
    <cellStyle name="常规 3 5 3 2 4" xfId="3593"/>
    <cellStyle name="常规 3 5 3 2 4 2" xfId="7822"/>
    <cellStyle name="常规 3 5 3 2 5" xfId="3594"/>
    <cellStyle name="常规 3 5 3 2 5 2" xfId="7823"/>
    <cellStyle name="常规 3 5 3 2 6" xfId="3595"/>
    <cellStyle name="常规 3 5 3 2 6 2" xfId="7824"/>
    <cellStyle name="常规 3 5 3 2 7" xfId="7814"/>
    <cellStyle name="常规 3 5 3 3" xfId="290"/>
    <cellStyle name="常规 3 5 3 3 2" xfId="3597"/>
    <cellStyle name="常规 3 5 3 3 2 2" xfId="3598"/>
    <cellStyle name="常规 3 5 3 3 2 2 2" xfId="7827"/>
    <cellStyle name="常规 3 5 3 3 2 3" xfId="3599"/>
    <cellStyle name="常规 3 5 3 3 2 3 2" xfId="7828"/>
    <cellStyle name="常规 3 5 3 3 2 4" xfId="3600"/>
    <cellStyle name="常规 3 5 3 3 2 4 2" xfId="7829"/>
    <cellStyle name="常规 3 5 3 3 2 5" xfId="3601"/>
    <cellStyle name="常规 3 5 3 3 2 5 2" xfId="7830"/>
    <cellStyle name="常规 3 5 3 3 2 6" xfId="3602"/>
    <cellStyle name="常规 3 5 3 3 2 6 2" xfId="7831"/>
    <cellStyle name="常规 3 5 3 3 2 7" xfId="7826"/>
    <cellStyle name="常规 3 5 3 3 3" xfId="3603"/>
    <cellStyle name="常规 3 5 3 3 3 2" xfId="7832"/>
    <cellStyle name="常规 3 5 3 3 4" xfId="3604"/>
    <cellStyle name="常规 3 5 3 3 4 2" xfId="7833"/>
    <cellStyle name="常规 3 5 3 3 5" xfId="3605"/>
    <cellStyle name="常规 3 5 3 3 5 2" xfId="7834"/>
    <cellStyle name="常规 3 5 3 3 6" xfId="3606"/>
    <cellStyle name="常规 3 5 3 3 6 2" xfId="7835"/>
    <cellStyle name="常规 3 5 3 3 7" xfId="7825"/>
    <cellStyle name="常规 3 5 3 4" xfId="3607"/>
    <cellStyle name="常规 3 5 3 4 2" xfId="3608"/>
    <cellStyle name="常规 3 5 3 4 2 2" xfId="7837"/>
    <cellStyle name="常规 3 5 3 4 3" xfId="3609"/>
    <cellStyle name="常规 3 5 3 4 3 2" xfId="7838"/>
    <cellStyle name="常规 3 5 3 4 4" xfId="3610"/>
    <cellStyle name="常规 3 5 3 4 4 2" xfId="7839"/>
    <cellStyle name="常规 3 5 3 4 5" xfId="3611"/>
    <cellStyle name="常规 3 5 3 4 5 2" xfId="7840"/>
    <cellStyle name="常规 3 5 3 4 6" xfId="3612"/>
    <cellStyle name="常规 3 5 3 4 6 2" xfId="7841"/>
    <cellStyle name="常规 3 5 3 4 7" xfId="7836"/>
    <cellStyle name="常规 3 5 3 5" xfId="3613"/>
    <cellStyle name="常规 3 5 3 5 2" xfId="7842"/>
    <cellStyle name="常规 3 5 3 6" xfId="3614"/>
    <cellStyle name="常规 3 5 3 6 2" xfId="7843"/>
    <cellStyle name="常规 3 5 3 7" xfId="3615"/>
    <cellStyle name="常规 3 5 3 7 2" xfId="7844"/>
    <cellStyle name="常规 3 5 3 8" xfId="3616"/>
    <cellStyle name="常规 3 5 3 8 2" xfId="7845"/>
    <cellStyle name="常规 3 5 3 9" xfId="7813"/>
    <cellStyle name="常规 3 5 4" xfId="291"/>
    <cellStyle name="常规 3 5 4 2" xfId="292"/>
    <cellStyle name="常规 3 5 4 2 2" xfId="3619"/>
    <cellStyle name="常规 3 5 4 2 2 2" xfId="3620"/>
    <cellStyle name="常规 3 5 4 2 2 2 2" xfId="7849"/>
    <cellStyle name="常规 3 5 4 2 2 3" xfId="3621"/>
    <cellStyle name="常规 3 5 4 2 2 3 2" xfId="7850"/>
    <cellStyle name="常规 3 5 4 2 2 4" xfId="3622"/>
    <cellStyle name="常规 3 5 4 2 2 4 2" xfId="7851"/>
    <cellStyle name="常规 3 5 4 2 2 5" xfId="3623"/>
    <cellStyle name="常规 3 5 4 2 2 5 2" xfId="7852"/>
    <cellStyle name="常规 3 5 4 2 2 6" xfId="3624"/>
    <cellStyle name="常规 3 5 4 2 2 6 2" xfId="7853"/>
    <cellStyle name="常规 3 5 4 2 2 7" xfId="7848"/>
    <cellStyle name="常规 3 5 4 2 3" xfId="3625"/>
    <cellStyle name="常规 3 5 4 2 3 2" xfId="7854"/>
    <cellStyle name="常规 3 5 4 2 4" xfId="3626"/>
    <cellStyle name="常规 3 5 4 2 4 2" xfId="7855"/>
    <cellStyle name="常规 3 5 4 2 5" xfId="3627"/>
    <cellStyle name="常规 3 5 4 2 5 2" xfId="7856"/>
    <cellStyle name="常规 3 5 4 2 6" xfId="3628"/>
    <cellStyle name="常规 3 5 4 2 6 2" xfId="7857"/>
    <cellStyle name="常规 3 5 4 2 7" xfId="7847"/>
    <cellStyle name="常规 3 5 4 3" xfId="293"/>
    <cellStyle name="常规 3 5 4 3 2" xfId="3630"/>
    <cellStyle name="常规 3 5 4 3 2 2" xfId="3631"/>
    <cellStyle name="常规 3 5 4 3 2 2 2" xfId="7860"/>
    <cellStyle name="常规 3 5 4 3 2 3" xfId="3632"/>
    <cellStyle name="常规 3 5 4 3 2 3 2" xfId="7861"/>
    <cellStyle name="常规 3 5 4 3 2 4" xfId="3633"/>
    <cellStyle name="常规 3 5 4 3 2 4 2" xfId="7862"/>
    <cellStyle name="常规 3 5 4 3 2 5" xfId="3634"/>
    <cellStyle name="常规 3 5 4 3 2 5 2" xfId="7863"/>
    <cellStyle name="常规 3 5 4 3 2 6" xfId="3635"/>
    <cellStyle name="常规 3 5 4 3 2 6 2" xfId="7864"/>
    <cellStyle name="常规 3 5 4 3 2 7" xfId="7859"/>
    <cellStyle name="常规 3 5 4 3 3" xfId="3636"/>
    <cellStyle name="常规 3 5 4 3 3 2" xfId="7865"/>
    <cellStyle name="常规 3 5 4 3 4" xfId="3637"/>
    <cellStyle name="常规 3 5 4 3 4 2" xfId="7866"/>
    <cellStyle name="常规 3 5 4 3 5" xfId="3638"/>
    <cellStyle name="常规 3 5 4 3 5 2" xfId="7867"/>
    <cellStyle name="常规 3 5 4 3 6" xfId="3639"/>
    <cellStyle name="常规 3 5 4 3 6 2" xfId="7868"/>
    <cellStyle name="常规 3 5 4 3 7" xfId="7858"/>
    <cellStyle name="常规 3 5 4 4" xfId="3640"/>
    <cellStyle name="常规 3 5 4 4 2" xfId="3641"/>
    <cellStyle name="常规 3 5 4 4 2 2" xfId="7870"/>
    <cellStyle name="常规 3 5 4 4 3" xfId="3642"/>
    <cellStyle name="常规 3 5 4 4 3 2" xfId="7871"/>
    <cellStyle name="常规 3 5 4 4 4" xfId="3643"/>
    <cellStyle name="常规 3 5 4 4 4 2" xfId="7872"/>
    <cellStyle name="常规 3 5 4 4 5" xfId="3644"/>
    <cellStyle name="常规 3 5 4 4 5 2" xfId="7873"/>
    <cellStyle name="常规 3 5 4 4 6" xfId="3645"/>
    <cellStyle name="常规 3 5 4 4 6 2" xfId="7874"/>
    <cellStyle name="常规 3 5 4 4 7" xfId="7869"/>
    <cellStyle name="常规 3 5 4 5" xfId="3646"/>
    <cellStyle name="常规 3 5 4 5 2" xfId="7875"/>
    <cellStyle name="常规 3 5 4 6" xfId="3647"/>
    <cellStyle name="常规 3 5 4 6 2" xfId="7876"/>
    <cellStyle name="常规 3 5 4 7" xfId="3648"/>
    <cellStyle name="常规 3 5 4 7 2" xfId="7877"/>
    <cellStyle name="常规 3 5 4 8" xfId="3649"/>
    <cellStyle name="常规 3 5 4 8 2" xfId="7878"/>
    <cellStyle name="常规 3 5 4 9" xfId="7846"/>
    <cellStyle name="常规 3 5 5" xfId="294"/>
    <cellStyle name="常规 3 5 5 2" xfId="3651"/>
    <cellStyle name="常规 3 5 5 2 2" xfId="3652"/>
    <cellStyle name="常规 3 5 5 2 2 2" xfId="7881"/>
    <cellStyle name="常规 3 5 5 2 3" xfId="3653"/>
    <cellStyle name="常规 3 5 5 2 3 2" xfId="7882"/>
    <cellStyle name="常规 3 5 5 2 4" xfId="3654"/>
    <cellStyle name="常规 3 5 5 2 4 2" xfId="7883"/>
    <cellStyle name="常规 3 5 5 2 5" xfId="3655"/>
    <cellStyle name="常规 3 5 5 2 5 2" xfId="7884"/>
    <cellStyle name="常规 3 5 5 2 6" xfId="3656"/>
    <cellStyle name="常规 3 5 5 2 6 2" xfId="7885"/>
    <cellStyle name="常规 3 5 5 2 7" xfId="7880"/>
    <cellStyle name="常规 3 5 5 3" xfId="3657"/>
    <cellStyle name="常规 3 5 5 3 2" xfId="7886"/>
    <cellStyle name="常规 3 5 5 4" xfId="3658"/>
    <cellStyle name="常规 3 5 5 4 2" xfId="7887"/>
    <cellStyle name="常规 3 5 5 5" xfId="3659"/>
    <cellStyle name="常规 3 5 5 5 2" xfId="7888"/>
    <cellStyle name="常规 3 5 5 6" xfId="3660"/>
    <cellStyle name="常规 3 5 5 6 2" xfId="7889"/>
    <cellStyle name="常规 3 5 5 7" xfId="7879"/>
    <cellStyle name="常规 3 5 6" xfId="295"/>
    <cellStyle name="常规 3 5 6 2" xfId="3662"/>
    <cellStyle name="常规 3 5 6 2 2" xfId="3663"/>
    <cellStyle name="常规 3 5 6 2 2 2" xfId="7892"/>
    <cellStyle name="常规 3 5 6 2 3" xfId="3664"/>
    <cellStyle name="常规 3 5 6 2 3 2" xfId="7893"/>
    <cellStyle name="常规 3 5 6 2 4" xfId="3665"/>
    <cellStyle name="常规 3 5 6 2 4 2" xfId="7894"/>
    <cellStyle name="常规 3 5 6 2 5" xfId="3666"/>
    <cellStyle name="常规 3 5 6 2 5 2" xfId="7895"/>
    <cellStyle name="常规 3 5 6 2 6" xfId="3667"/>
    <cellStyle name="常规 3 5 6 2 6 2" xfId="7896"/>
    <cellStyle name="常规 3 5 6 2 7" xfId="7891"/>
    <cellStyle name="常规 3 5 6 3" xfId="3668"/>
    <cellStyle name="常规 3 5 6 3 2" xfId="7897"/>
    <cellStyle name="常规 3 5 6 4" xfId="3669"/>
    <cellStyle name="常规 3 5 6 4 2" xfId="7898"/>
    <cellStyle name="常规 3 5 6 5" xfId="3670"/>
    <cellStyle name="常规 3 5 6 5 2" xfId="7899"/>
    <cellStyle name="常规 3 5 6 6" xfId="3671"/>
    <cellStyle name="常规 3 5 6 6 2" xfId="7900"/>
    <cellStyle name="常规 3 5 6 7" xfId="7890"/>
    <cellStyle name="常规 3 5 7" xfId="3672"/>
    <cellStyle name="常规 3 5 7 2" xfId="3673"/>
    <cellStyle name="常规 3 5 7 2 2" xfId="7902"/>
    <cellStyle name="常规 3 5 7 3" xfId="3674"/>
    <cellStyle name="常规 3 5 7 3 2" xfId="7903"/>
    <cellStyle name="常规 3 5 7 4" xfId="3675"/>
    <cellStyle name="常规 3 5 7 4 2" xfId="7904"/>
    <cellStyle name="常规 3 5 7 5" xfId="3676"/>
    <cellStyle name="常规 3 5 7 5 2" xfId="7905"/>
    <cellStyle name="常规 3 5 7 6" xfId="3677"/>
    <cellStyle name="常规 3 5 7 6 2" xfId="7906"/>
    <cellStyle name="常规 3 5 7 7" xfId="7901"/>
    <cellStyle name="常规 3 5 8" xfId="3678"/>
    <cellStyle name="常规 3 5 8 2" xfId="7907"/>
    <cellStyle name="常规 3 5 9" xfId="3679"/>
    <cellStyle name="常规 3 5 9 2" xfId="7908"/>
    <cellStyle name="常规 3 6" xfId="296"/>
    <cellStyle name="常规 3 6 10" xfId="3681"/>
    <cellStyle name="常规 3 6 10 2" xfId="7910"/>
    <cellStyle name="常规 3 6 11" xfId="7909"/>
    <cellStyle name="常规 3 6 2" xfId="297"/>
    <cellStyle name="常规 3 6 2 2" xfId="298"/>
    <cellStyle name="常规 3 6 2 2 2" xfId="3684"/>
    <cellStyle name="常规 3 6 2 2 2 2" xfId="3685"/>
    <cellStyle name="常规 3 6 2 2 2 2 2" xfId="7914"/>
    <cellStyle name="常规 3 6 2 2 2 3" xfId="3686"/>
    <cellStyle name="常规 3 6 2 2 2 3 2" xfId="7915"/>
    <cellStyle name="常规 3 6 2 2 2 4" xfId="3687"/>
    <cellStyle name="常规 3 6 2 2 2 4 2" xfId="7916"/>
    <cellStyle name="常规 3 6 2 2 2 5" xfId="3688"/>
    <cellStyle name="常规 3 6 2 2 2 5 2" xfId="7917"/>
    <cellStyle name="常规 3 6 2 2 2 6" xfId="3689"/>
    <cellStyle name="常规 3 6 2 2 2 6 2" xfId="7918"/>
    <cellStyle name="常规 3 6 2 2 2 7" xfId="7913"/>
    <cellStyle name="常规 3 6 2 2 3" xfId="3690"/>
    <cellStyle name="常规 3 6 2 2 3 2" xfId="7919"/>
    <cellStyle name="常规 3 6 2 2 4" xfId="3691"/>
    <cellStyle name="常规 3 6 2 2 4 2" xfId="7920"/>
    <cellStyle name="常规 3 6 2 2 5" xfId="3692"/>
    <cellStyle name="常规 3 6 2 2 5 2" xfId="7921"/>
    <cellStyle name="常规 3 6 2 2 6" xfId="3693"/>
    <cellStyle name="常规 3 6 2 2 6 2" xfId="7922"/>
    <cellStyle name="常规 3 6 2 2 7" xfId="7912"/>
    <cellStyle name="常规 3 6 2 3" xfId="3694"/>
    <cellStyle name="常规 3 6 2 3 2" xfId="3695"/>
    <cellStyle name="常规 3 6 2 3 2 2" xfId="7924"/>
    <cellStyle name="常规 3 6 2 3 3" xfId="3696"/>
    <cellStyle name="常规 3 6 2 3 3 2" xfId="7925"/>
    <cellStyle name="常规 3 6 2 3 4" xfId="3697"/>
    <cellStyle name="常规 3 6 2 3 4 2" xfId="7926"/>
    <cellStyle name="常规 3 6 2 3 5" xfId="3698"/>
    <cellStyle name="常规 3 6 2 3 5 2" xfId="7927"/>
    <cellStyle name="常规 3 6 2 3 6" xfId="3699"/>
    <cellStyle name="常规 3 6 2 3 6 2" xfId="7928"/>
    <cellStyle name="常规 3 6 2 3 7" xfId="7923"/>
    <cellStyle name="常规 3 6 2 4" xfId="3700"/>
    <cellStyle name="常规 3 6 2 4 2" xfId="7929"/>
    <cellStyle name="常规 3 6 2 5" xfId="3701"/>
    <cellStyle name="常规 3 6 2 5 2" xfId="7930"/>
    <cellStyle name="常规 3 6 2 6" xfId="3702"/>
    <cellStyle name="常规 3 6 2 6 2" xfId="7931"/>
    <cellStyle name="常规 3 6 2 7" xfId="3703"/>
    <cellStyle name="常规 3 6 2 7 2" xfId="7932"/>
    <cellStyle name="常规 3 6 2 8" xfId="7911"/>
    <cellStyle name="常规 3 6 3" xfId="299"/>
    <cellStyle name="常规 3 6 3 2" xfId="3705"/>
    <cellStyle name="常规 3 6 3 2 2" xfId="3706"/>
    <cellStyle name="常规 3 6 3 2 2 2" xfId="7935"/>
    <cellStyle name="常规 3 6 3 2 3" xfId="3707"/>
    <cellStyle name="常规 3 6 3 2 3 2" xfId="7936"/>
    <cellStyle name="常规 3 6 3 2 4" xfId="3708"/>
    <cellStyle name="常规 3 6 3 2 4 2" xfId="7937"/>
    <cellStyle name="常规 3 6 3 2 5" xfId="3709"/>
    <cellStyle name="常规 3 6 3 2 5 2" xfId="7938"/>
    <cellStyle name="常规 3 6 3 2 6" xfId="3710"/>
    <cellStyle name="常规 3 6 3 2 6 2" xfId="7939"/>
    <cellStyle name="常规 3 6 3 2 7" xfId="7934"/>
    <cellStyle name="常规 3 6 3 3" xfId="3711"/>
    <cellStyle name="常规 3 6 3 3 2" xfId="7940"/>
    <cellStyle name="常规 3 6 3 4" xfId="3712"/>
    <cellStyle name="常规 3 6 3 4 2" xfId="7941"/>
    <cellStyle name="常规 3 6 3 5" xfId="3713"/>
    <cellStyle name="常规 3 6 3 5 2" xfId="7942"/>
    <cellStyle name="常规 3 6 3 6" xfId="3714"/>
    <cellStyle name="常规 3 6 3 6 2" xfId="7943"/>
    <cellStyle name="常规 3 6 3 7" xfId="7933"/>
    <cellStyle name="常规 3 6 4" xfId="300"/>
    <cellStyle name="常规 3 6 4 2" xfId="3716"/>
    <cellStyle name="常规 3 6 4 2 2" xfId="3717"/>
    <cellStyle name="常规 3 6 4 2 2 2" xfId="7946"/>
    <cellStyle name="常规 3 6 4 2 3" xfId="3718"/>
    <cellStyle name="常规 3 6 4 2 3 2" xfId="7947"/>
    <cellStyle name="常规 3 6 4 2 4" xfId="3719"/>
    <cellStyle name="常规 3 6 4 2 4 2" xfId="7948"/>
    <cellStyle name="常规 3 6 4 2 5" xfId="3720"/>
    <cellStyle name="常规 3 6 4 2 5 2" xfId="7949"/>
    <cellStyle name="常规 3 6 4 2 6" xfId="3721"/>
    <cellStyle name="常规 3 6 4 2 6 2" xfId="7950"/>
    <cellStyle name="常规 3 6 4 2 7" xfId="7945"/>
    <cellStyle name="常规 3 6 4 3" xfId="3722"/>
    <cellStyle name="常规 3 6 4 3 2" xfId="7951"/>
    <cellStyle name="常规 3 6 4 4" xfId="3723"/>
    <cellStyle name="常规 3 6 4 4 2" xfId="7952"/>
    <cellStyle name="常规 3 6 4 5" xfId="3724"/>
    <cellStyle name="常规 3 6 4 5 2" xfId="7953"/>
    <cellStyle name="常规 3 6 4 6" xfId="3725"/>
    <cellStyle name="常规 3 6 4 6 2" xfId="7954"/>
    <cellStyle name="常规 3 6 4 7" xfId="7944"/>
    <cellStyle name="常规 3 6 5" xfId="301"/>
    <cellStyle name="常规 3 6 5 2" xfId="3727"/>
    <cellStyle name="常规 3 6 5 2 2" xfId="3728"/>
    <cellStyle name="常规 3 6 5 2 2 2" xfId="7957"/>
    <cellStyle name="常规 3 6 5 2 3" xfId="3729"/>
    <cellStyle name="常规 3 6 5 2 3 2" xfId="7958"/>
    <cellStyle name="常规 3 6 5 2 4" xfId="3730"/>
    <cellStyle name="常规 3 6 5 2 4 2" xfId="7959"/>
    <cellStyle name="常规 3 6 5 2 5" xfId="3731"/>
    <cellStyle name="常规 3 6 5 2 5 2" xfId="7960"/>
    <cellStyle name="常规 3 6 5 2 6" xfId="3732"/>
    <cellStyle name="常规 3 6 5 2 6 2" xfId="7961"/>
    <cellStyle name="常规 3 6 5 2 7" xfId="7956"/>
    <cellStyle name="常规 3 6 5 3" xfId="3733"/>
    <cellStyle name="常规 3 6 5 3 2" xfId="7962"/>
    <cellStyle name="常规 3 6 5 4" xfId="3734"/>
    <cellStyle name="常规 3 6 5 4 2" xfId="7963"/>
    <cellStyle name="常规 3 6 5 5" xfId="3735"/>
    <cellStyle name="常规 3 6 5 5 2" xfId="7964"/>
    <cellStyle name="常规 3 6 5 6" xfId="3736"/>
    <cellStyle name="常规 3 6 5 6 2" xfId="7965"/>
    <cellStyle name="常规 3 6 5 7" xfId="7955"/>
    <cellStyle name="常规 3 6 6" xfId="3737"/>
    <cellStyle name="常规 3 6 6 2" xfId="3738"/>
    <cellStyle name="常规 3 6 6 2 2" xfId="7967"/>
    <cellStyle name="常规 3 6 6 3" xfId="3739"/>
    <cellStyle name="常规 3 6 6 3 2" xfId="7968"/>
    <cellStyle name="常规 3 6 6 4" xfId="3740"/>
    <cellStyle name="常规 3 6 6 4 2" xfId="7969"/>
    <cellStyle name="常规 3 6 6 5" xfId="3741"/>
    <cellStyle name="常规 3 6 6 5 2" xfId="7970"/>
    <cellStyle name="常规 3 6 6 6" xfId="3742"/>
    <cellStyle name="常规 3 6 6 6 2" xfId="7971"/>
    <cellStyle name="常规 3 6 6 7" xfId="7966"/>
    <cellStyle name="常规 3 6 7" xfId="3743"/>
    <cellStyle name="常规 3 6 7 2" xfId="7972"/>
    <cellStyle name="常规 3 6 8" xfId="3744"/>
    <cellStyle name="常规 3 6 8 2" xfId="7973"/>
    <cellStyle name="常规 3 6 9" xfId="3745"/>
    <cellStyle name="常规 3 6 9 2" xfId="7974"/>
    <cellStyle name="常规 3 7" xfId="302"/>
    <cellStyle name="常规 3 7 10" xfId="3747"/>
    <cellStyle name="常规 3 7 10 2" xfId="7976"/>
    <cellStyle name="常规 3 7 11" xfId="7975"/>
    <cellStyle name="常规 3 7 2" xfId="303"/>
    <cellStyle name="常规 3 7 2 2" xfId="304"/>
    <cellStyle name="常规 3 7 2 2 2" xfId="3750"/>
    <cellStyle name="常规 3 7 2 2 2 2" xfId="3751"/>
    <cellStyle name="常规 3 7 2 2 2 2 2" xfId="7980"/>
    <cellStyle name="常规 3 7 2 2 2 3" xfId="3752"/>
    <cellStyle name="常规 3 7 2 2 2 3 2" xfId="7981"/>
    <cellStyle name="常规 3 7 2 2 2 4" xfId="3753"/>
    <cellStyle name="常规 3 7 2 2 2 4 2" xfId="7982"/>
    <cellStyle name="常规 3 7 2 2 2 5" xfId="3754"/>
    <cellStyle name="常规 3 7 2 2 2 5 2" xfId="7983"/>
    <cellStyle name="常规 3 7 2 2 2 6" xfId="3755"/>
    <cellStyle name="常规 3 7 2 2 2 6 2" xfId="7984"/>
    <cellStyle name="常规 3 7 2 2 2 7" xfId="7979"/>
    <cellStyle name="常规 3 7 2 2 3" xfId="3756"/>
    <cellStyle name="常规 3 7 2 2 3 2" xfId="7985"/>
    <cellStyle name="常规 3 7 2 2 4" xfId="3757"/>
    <cellStyle name="常规 3 7 2 2 4 2" xfId="7986"/>
    <cellStyle name="常规 3 7 2 2 5" xfId="3758"/>
    <cellStyle name="常规 3 7 2 2 5 2" xfId="7987"/>
    <cellStyle name="常规 3 7 2 2 6" xfId="3759"/>
    <cellStyle name="常规 3 7 2 2 6 2" xfId="7988"/>
    <cellStyle name="常规 3 7 2 2 7" xfId="7978"/>
    <cellStyle name="常规 3 7 2 3" xfId="3760"/>
    <cellStyle name="常规 3 7 2 3 2" xfId="3761"/>
    <cellStyle name="常规 3 7 2 3 2 2" xfId="7990"/>
    <cellStyle name="常规 3 7 2 3 3" xfId="3762"/>
    <cellStyle name="常规 3 7 2 3 3 2" xfId="7991"/>
    <cellStyle name="常规 3 7 2 3 4" xfId="3763"/>
    <cellStyle name="常规 3 7 2 3 4 2" xfId="7992"/>
    <cellStyle name="常规 3 7 2 3 5" xfId="3764"/>
    <cellStyle name="常规 3 7 2 3 5 2" xfId="7993"/>
    <cellStyle name="常规 3 7 2 3 6" xfId="3765"/>
    <cellStyle name="常规 3 7 2 3 6 2" xfId="7994"/>
    <cellStyle name="常规 3 7 2 3 7" xfId="7989"/>
    <cellStyle name="常规 3 7 2 4" xfId="3766"/>
    <cellStyle name="常规 3 7 2 4 2" xfId="7995"/>
    <cellStyle name="常规 3 7 2 5" xfId="3767"/>
    <cellStyle name="常规 3 7 2 5 2" xfId="7996"/>
    <cellStyle name="常规 3 7 2 6" xfId="3768"/>
    <cellStyle name="常规 3 7 2 6 2" xfId="7997"/>
    <cellStyle name="常规 3 7 2 7" xfId="3769"/>
    <cellStyle name="常规 3 7 2 7 2" xfId="7998"/>
    <cellStyle name="常规 3 7 2 8" xfId="7977"/>
    <cellStyle name="常规 3 7 3" xfId="305"/>
    <cellStyle name="常规 3 7 3 2" xfId="3771"/>
    <cellStyle name="常规 3 7 3 2 2" xfId="3772"/>
    <cellStyle name="常规 3 7 3 2 2 2" xfId="8001"/>
    <cellStyle name="常规 3 7 3 2 3" xfId="3773"/>
    <cellStyle name="常规 3 7 3 2 3 2" xfId="8002"/>
    <cellStyle name="常规 3 7 3 2 4" xfId="3774"/>
    <cellStyle name="常规 3 7 3 2 4 2" xfId="8003"/>
    <cellStyle name="常规 3 7 3 2 5" xfId="3775"/>
    <cellStyle name="常规 3 7 3 2 5 2" xfId="8004"/>
    <cellStyle name="常规 3 7 3 2 6" xfId="3776"/>
    <cellStyle name="常规 3 7 3 2 6 2" xfId="8005"/>
    <cellStyle name="常规 3 7 3 2 7" xfId="8000"/>
    <cellStyle name="常规 3 7 3 3" xfId="3777"/>
    <cellStyle name="常规 3 7 3 3 2" xfId="8006"/>
    <cellStyle name="常规 3 7 3 4" xfId="3778"/>
    <cellStyle name="常规 3 7 3 4 2" xfId="8007"/>
    <cellStyle name="常规 3 7 3 5" xfId="3779"/>
    <cellStyle name="常规 3 7 3 5 2" xfId="8008"/>
    <cellStyle name="常规 3 7 3 6" xfId="3780"/>
    <cellStyle name="常规 3 7 3 6 2" xfId="8009"/>
    <cellStyle name="常规 3 7 3 7" xfId="7999"/>
    <cellStyle name="常规 3 7 4" xfId="306"/>
    <cellStyle name="常规 3 7 4 2" xfId="3782"/>
    <cellStyle name="常规 3 7 4 2 2" xfId="3783"/>
    <cellStyle name="常规 3 7 4 2 2 2" xfId="8012"/>
    <cellStyle name="常规 3 7 4 2 3" xfId="3784"/>
    <cellStyle name="常规 3 7 4 2 3 2" xfId="8013"/>
    <cellStyle name="常规 3 7 4 2 4" xfId="3785"/>
    <cellStyle name="常规 3 7 4 2 4 2" xfId="8014"/>
    <cellStyle name="常规 3 7 4 2 5" xfId="3786"/>
    <cellStyle name="常规 3 7 4 2 5 2" xfId="8015"/>
    <cellStyle name="常规 3 7 4 2 6" xfId="3787"/>
    <cellStyle name="常规 3 7 4 2 6 2" xfId="8016"/>
    <cellStyle name="常规 3 7 4 2 7" xfId="8011"/>
    <cellStyle name="常规 3 7 4 3" xfId="3788"/>
    <cellStyle name="常规 3 7 4 3 2" xfId="8017"/>
    <cellStyle name="常规 3 7 4 4" xfId="3789"/>
    <cellStyle name="常规 3 7 4 4 2" xfId="8018"/>
    <cellStyle name="常规 3 7 4 5" xfId="3790"/>
    <cellStyle name="常规 3 7 4 5 2" xfId="8019"/>
    <cellStyle name="常规 3 7 4 6" xfId="3791"/>
    <cellStyle name="常规 3 7 4 6 2" xfId="8020"/>
    <cellStyle name="常规 3 7 4 7" xfId="8010"/>
    <cellStyle name="常规 3 7 5" xfId="307"/>
    <cellStyle name="常规 3 7 5 2" xfId="3793"/>
    <cellStyle name="常规 3 7 5 2 2" xfId="3794"/>
    <cellStyle name="常规 3 7 5 2 2 2" xfId="8023"/>
    <cellStyle name="常规 3 7 5 2 3" xfId="3795"/>
    <cellStyle name="常规 3 7 5 2 3 2" xfId="8024"/>
    <cellStyle name="常规 3 7 5 2 4" xfId="3796"/>
    <cellStyle name="常规 3 7 5 2 4 2" xfId="8025"/>
    <cellStyle name="常规 3 7 5 2 5" xfId="3797"/>
    <cellStyle name="常规 3 7 5 2 5 2" xfId="8026"/>
    <cellStyle name="常规 3 7 5 2 6" xfId="3798"/>
    <cellStyle name="常规 3 7 5 2 6 2" xfId="8027"/>
    <cellStyle name="常规 3 7 5 2 7" xfId="8022"/>
    <cellStyle name="常规 3 7 5 3" xfId="3799"/>
    <cellStyle name="常规 3 7 5 3 2" xfId="8028"/>
    <cellStyle name="常规 3 7 5 4" xfId="3800"/>
    <cellStyle name="常规 3 7 5 4 2" xfId="8029"/>
    <cellStyle name="常规 3 7 5 5" xfId="3801"/>
    <cellStyle name="常规 3 7 5 5 2" xfId="8030"/>
    <cellStyle name="常规 3 7 5 6" xfId="3802"/>
    <cellStyle name="常规 3 7 5 6 2" xfId="8031"/>
    <cellStyle name="常规 3 7 5 7" xfId="8021"/>
    <cellStyle name="常规 3 7 6" xfId="3803"/>
    <cellStyle name="常规 3 7 6 2" xfId="3804"/>
    <cellStyle name="常规 3 7 6 2 2" xfId="8033"/>
    <cellStyle name="常规 3 7 6 3" xfId="3805"/>
    <cellStyle name="常规 3 7 6 3 2" xfId="8034"/>
    <cellStyle name="常规 3 7 6 4" xfId="3806"/>
    <cellStyle name="常规 3 7 6 4 2" xfId="8035"/>
    <cellStyle name="常规 3 7 6 5" xfId="3807"/>
    <cellStyle name="常规 3 7 6 5 2" xfId="8036"/>
    <cellStyle name="常规 3 7 6 6" xfId="3808"/>
    <cellStyle name="常规 3 7 6 6 2" xfId="8037"/>
    <cellStyle name="常规 3 7 6 7" xfId="8032"/>
    <cellStyle name="常规 3 7 7" xfId="3809"/>
    <cellStyle name="常规 3 7 7 2" xfId="8038"/>
    <cellStyle name="常规 3 7 8" xfId="3810"/>
    <cellStyle name="常规 3 7 8 2" xfId="8039"/>
    <cellStyle name="常规 3 7 9" xfId="3811"/>
    <cellStyle name="常规 3 7 9 2" xfId="8040"/>
    <cellStyle name="常规 3 8" xfId="308"/>
    <cellStyle name="常规 3 8 2" xfId="309"/>
    <cellStyle name="常规 3 8 2 2" xfId="3814"/>
    <cellStyle name="常规 3 8 2 2 2" xfId="3815"/>
    <cellStyle name="常规 3 8 2 2 2 2" xfId="8044"/>
    <cellStyle name="常规 3 8 2 2 3" xfId="3816"/>
    <cellStyle name="常规 3 8 2 2 3 2" xfId="8045"/>
    <cellStyle name="常规 3 8 2 2 4" xfId="3817"/>
    <cellStyle name="常规 3 8 2 2 4 2" xfId="8046"/>
    <cellStyle name="常规 3 8 2 2 5" xfId="3818"/>
    <cellStyle name="常规 3 8 2 2 5 2" xfId="8047"/>
    <cellStyle name="常规 3 8 2 2 6" xfId="3819"/>
    <cellStyle name="常规 3 8 2 2 6 2" xfId="8048"/>
    <cellStyle name="常规 3 8 2 2 7" xfId="8043"/>
    <cellStyle name="常规 3 8 2 3" xfId="3820"/>
    <cellStyle name="常规 3 8 2 3 2" xfId="8049"/>
    <cellStyle name="常规 3 8 2 4" xfId="3821"/>
    <cellStyle name="常规 3 8 2 4 2" xfId="8050"/>
    <cellStyle name="常规 3 8 2 5" xfId="3822"/>
    <cellStyle name="常规 3 8 2 5 2" xfId="8051"/>
    <cellStyle name="常规 3 8 2 6" xfId="3823"/>
    <cellStyle name="常规 3 8 2 6 2" xfId="8052"/>
    <cellStyle name="常规 3 8 2 7" xfId="8042"/>
    <cellStyle name="常规 3 8 3" xfId="310"/>
    <cellStyle name="常规 3 8 3 2" xfId="3825"/>
    <cellStyle name="常规 3 8 3 2 2" xfId="3826"/>
    <cellStyle name="常规 3 8 3 2 2 2" xfId="8055"/>
    <cellStyle name="常规 3 8 3 2 3" xfId="3827"/>
    <cellStyle name="常规 3 8 3 2 3 2" xfId="8056"/>
    <cellStyle name="常规 3 8 3 2 4" xfId="3828"/>
    <cellStyle name="常规 3 8 3 2 4 2" xfId="8057"/>
    <cellStyle name="常规 3 8 3 2 5" xfId="3829"/>
    <cellStyle name="常规 3 8 3 2 5 2" xfId="8058"/>
    <cellStyle name="常规 3 8 3 2 6" xfId="3830"/>
    <cellStyle name="常规 3 8 3 2 6 2" xfId="8059"/>
    <cellStyle name="常规 3 8 3 2 7" xfId="8054"/>
    <cellStyle name="常规 3 8 3 3" xfId="3831"/>
    <cellStyle name="常规 3 8 3 3 2" xfId="8060"/>
    <cellStyle name="常规 3 8 3 4" xfId="3832"/>
    <cellStyle name="常规 3 8 3 4 2" xfId="8061"/>
    <cellStyle name="常规 3 8 3 5" xfId="3833"/>
    <cellStyle name="常规 3 8 3 5 2" xfId="8062"/>
    <cellStyle name="常规 3 8 3 6" xfId="3834"/>
    <cellStyle name="常规 3 8 3 6 2" xfId="8063"/>
    <cellStyle name="常规 3 8 3 7" xfId="8053"/>
    <cellStyle name="常规 3 8 4" xfId="3835"/>
    <cellStyle name="常规 3 8 4 2" xfId="3836"/>
    <cellStyle name="常规 3 8 4 2 2" xfId="8065"/>
    <cellStyle name="常规 3 8 4 3" xfId="3837"/>
    <cellStyle name="常规 3 8 4 3 2" xfId="8066"/>
    <cellStyle name="常规 3 8 4 4" xfId="3838"/>
    <cellStyle name="常规 3 8 4 4 2" xfId="8067"/>
    <cellStyle name="常规 3 8 4 5" xfId="3839"/>
    <cellStyle name="常规 3 8 4 5 2" xfId="8068"/>
    <cellStyle name="常规 3 8 4 6" xfId="3840"/>
    <cellStyle name="常规 3 8 4 6 2" xfId="8069"/>
    <cellStyle name="常规 3 8 4 7" xfId="8064"/>
    <cellStyle name="常规 3 8 5" xfId="3841"/>
    <cellStyle name="常规 3 8 5 2" xfId="8070"/>
    <cellStyle name="常规 3 8 6" xfId="3842"/>
    <cellStyle name="常规 3 8 6 2" xfId="8071"/>
    <cellStyle name="常规 3 8 7" xfId="3843"/>
    <cellStyle name="常规 3 8 7 2" xfId="8072"/>
    <cellStyle name="常规 3 8 8" xfId="3844"/>
    <cellStyle name="常规 3 8 8 2" xfId="8073"/>
    <cellStyle name="常规 3 8 9" xfId="8041"/>
    <cellStyle name="常规 3 9" xfId="311"/>
    <cellStyle name="常规 3 9 2" xfId="3846"/>
    <cellStyle name="常规 3 9 2 2" xfId="3847"/>
    <cellStyle name="常规 3 9 2 2 2" xfId="8076"/>
    <cellStyle name="常规 3 9 2 3" xfId="3848"/>
    <cellStyle name="常规 3 9 2 3 2" xfId="8077"/>
    <cellStyle name="常规 3 9 2 4" xfId="3849"/>
    <cellStyle name="常规 3 9 2 4 2" xfId="8078"/>
    <cellStyle name="常规 3 9 2 5" xfId="3850"/>
    <cellStyle name="常规 3 9 2 5 2" xfId="8079"/>
    <cellStyle name="常规 3 9 2 6" xfId="3851"/>
    <cellStyle name="常规 3 9 2 6 2" xfId="8080"/>
    <cellStyle name="常规 3 9 2 7" xfId="8075"/>
    <cellStyle name="常规 3 9 3" xfId="3852"/>
    <cellStyle name="常规 3 9 3 2" xfId="8081"/>
    <cellStyle name="常规 3 9 4" xfId="3853"/>
    <cellStyle name="常规 3 9 4 2" xfId="8082"/>
    <cellStyle name="常规 3 9 5" xfId="3854"/>
    <cellStyle name="常规 3 9 5 2" xfId="8083"/>
    <cellStyle name="常规 3 9 6" xfId="3855"/>
    <cellStyle name="常规 3 9 6 2" xfId="8084"/>
    <cellStyle name="常规 3 9 7" xfId="8074"/>
    <cellStyle name="常规 4" xfId="312"/>
    <cellStyle name="常规 4 10" xfId="3857"/>
    <cellStyle name="常规 4 10 2" xfId="3858"/>
    <cellStyle name="常规 4 10 2 2" xfId="8087"/>
    <cellStyle name="常规 4 10 3" xfId="3859"/>
    <cellStyle name="常规 4 10 3 2" xfId="8088"/>
    <cellStyle name="常规 4 10 4" xfId="3860"/>
    <cellStyle name="常规 4 10 4 2" xfId="8089"/>
    <cellStyle name="常规 4 10 5" xfId="3861"/>
    <cellStyle name="常规 4 10 5 2" xfId="8090"/>
    <cellStyle name="常规 4 10 6" xfId="3862"/>
    <cellStyle name="常规 4 10 6 2" xfId="8091"/>
    <cellStyle name="常规 4 10 7" xfId="8086"/>
    <cellStyle name="常规 4 11" xfId="3863"/>
    <cellStyle name="常规 4 11 2" xfId="8092"/>
    <cellStyle name="常规 4 12" xfId="3864"/>
    <cellStyle name="常规 4 12 2" xfId="8093"/>
    <cellStyle name="常规 4 13" xfId="3865"/>
    <cellStyle name="常规 4 13 2" xfId="8094"/>
    <cellStyle name="常规 4 14" xfId="3866"/>
    <cellStyle name="常规 4 14 2" xfId="8095"/>
    <cellStyle name="常规 4 15" xfId="8085"/>
    <cellStyle name="常规 4 2" xfId="313"/>
    <cellStyle name="常规 4 2 10" xfId="3868"/>
    <cellStyle name="常规 4 2 10 2" xfId="8097"/>
    <cellStyle name="常规 4 2 11" xfId="3869"/>
    <cellStyle name="常规 4 2 11 2" xfId="8098"/>
    <cellStyle name="常规 4 2 12" xfId="8096"/>
    <cellStyle name="常规 4 2 2" xfId="314"/>
    <cellStyle name="常规 4 2 2 10" xfId="3871"/>
    <cellStyle name="常规 4 2 2 10 2" xfId="8100"/>
    <cellStyle name="常规 4 2 2 11" xfId="3872"/>
    <cellStyle name="常规 4 2 2 11 2" xfId="8101"/>
    <cellStyle name="常规 4 2 2 12" xfId="8099"/>
    <cellStyle name="常规 4 2 2 2" xfId="315"/>
    <cellStyle name="常规 4 2 2 2 2" xfId="316"/>
    <cellStyle name="常规 4 2 2 2 2 2" xfId="3875"/>
    <cellStyle name="常规 4 2 2 2 2 2 2" xfId="3876"/>
    <cellStyle name="常规 4 2 2 2 2 2 2 2" xfId="8105"/>
    <cellStyle name="常规 4 2 2 2 2 2 3" xfId="3877"/>
    <cellStyle name="常规 4 2 2 2 2 2 3 2" xfId="8106"/>
    <cellStyle name="常规 4 2 2 2 2 2 4" xfId="3878"/>
    <cellStyle name="常规 4 2 2 2 2 2 4 2" xfId="8107"/>
    <cellStyle name="常规 4 2 2 2 2 2 5" xfId="3879"/>
    <cellStyle name="常规 4 2 2 2 2 2 5 2" xfId="8108"/>
    <cellStyle name="常规 4 2 2 2 2 2 6" xfId="3880"/>
    <cellStyle name="常规 4 2 2 2 2 2 6 2" xfId="8109"/>
    <cellStyle name="常规 4 2 2 2 2 2 7" xfId="8104"/>
    <cellStyle name="常规 4 2 2 2 2 3" xfId="3881"/>
    <cellStyle name="常规 4 2 2 2 2 3 2" xfId="8110"/>
    <cellStyle name="常规 4 2 2 2 2 4" xfId="3882"/>
    <cellStyle name="常规 4 2 2 2 2 4 2" xfId="8111"/>
    <cellStyle name="常规 4 2 2 2 2 5" xfId="3883"/>
    <cellStyle name="常规 4 2 2 2 2 5 2" xfId="8112"/>
    <cellStyle name="常规 4 2 2 2 2 6" xfId="3884"/>
    <cellStyle name="常规 4 2 2 2 2 6 2" xfId="8113"/>
    <cellStyle name="常规 4 2 2 2 2 7" xfId="8103"/>
    <cellStyle name="常规 4 2 2 2 3" xfId="317"/>
    <cellStyle name="常规 4 2 2 2 3 2" xfId="3886"/>
    <cellStyle name="常规 4 2 2 2 3 2 2" xfId="3887"/>
    <cellStyle name="常规 4 2 2 2 3 2 2 2" xfId="8116"/>
    <cellStyle name="常规 4 2 2 2 3 2 3" xfId="3888"/>
    <cellStyle name="常规 4 2 2 2 3 2 3 2" xfId="8117"/>
    <cellStyle name="常规 4 2 2 2 3 2 4" xfId="3889"/>
    <cellStyle name="常规 4 2 2 2 3 2 4 2" xfId="8118"/>
    <cellStyle name="常规 4 2 2 2 3 2 5" xfId="3890"/>
    <cellStyle name="常规 4 2 2 2 3 2 5 2" xfId="8119"/>
    <cellStyle name="常规 4 2 2 2 3 2 6" xfId="3891"/>
    <cellStyle name="常规 4 2 2 2 3 2 6 2" xfId="8120"/>
    <cellStyle name="常规 4 2 2 2 3 2 7" xfId="8115"/>
    <cellStyle name="常规 4 2 2 2 3 3" xfId="3892"/>
    <cellStyle name="常规 4 2 2 2 3 3 2" xfId="8121"/>
    <cellStyle name="常规 4 2 2 2 3 4" xfId="3893"/>
    <cellStyle name="常规 4 2 2 2 3 4 2" xfId="8122"/>
    <cellStyle name="常规 4 2 2 2 3 5" xfId="3894"/>
    <cellStyle name="常规 4 2 2 2 3 5 2" xfId="8123"/>
    <cellStyle name="常规 4 2 2 2 3 6" xfId="3895"/>
    <cellStyle name="常规 4 2 2 2 3 6 2" xfId="8124"/>
    <cellStyle name="常规 4 2 2 2 3 7" xfId="8114"/>
    <cellStyle name="常规 4 2 2 2 4" xfId="3896"/>
    <cellStyle name="常规 4 2 2 2 4 2" xfId="3897"/>
    <cellStyle name="常规 4 2 2 2 4 2 2" xfId="8126"/>
    <cellStyle name="常规 4 2 2 2 4 3" xfId="3898"/>
    <cellStyle name="常规 4 2 2 2 4 3 2" xfId="8127"/>
    <cellStyle name="常规 4 2 2 2 4 4" xfId="3899"/>
    <cellStyle name="常规 4 2 2 2 4 4 2" xfId="8128"/>
    <cellStyle name="常规 4 2 2 2 4 5" xfId="3900"/>
    <cellStyle name="常规 4 2 2 2 4 5 2" xfId="8129"/>
    <cellStyle name="常规 4 2 2 2 4 6" xfId="3901"/>
    <cellStyle name="常规 4 2 2 2 4 6 2" xfId="8130"/>
    <cellStyle name="常规 4 2 2 2 4 7" xfId="8125"/>
    <cellStyle name="常规 4 2 2 2 5" xfId="3902"/>
    <cellStyle name="常规 4 2 2 2 5 2" xfId="8131"/>
    <cellStyle name="常规 4 2 2 2 6" xfId="3903"/>
    <cellStyle name="常规 4 2 2 2 6 2" xfId="8132"/>
    <cellStyle name="常规 4 2 2 2 7" xfId="3904"/>
    <cellStyle name="常规 4 2 2 2 7 2" xfId="8133"/>
    <cellStyle name="常规 4 2 2 2 8" xfId="3905"/>
    <cellStyle name="常规 4 2 2 2 8 2" xfId="8134"/>
    <cellStyle name="常规 4 2 2 2 9" xfId="8102"/>
    <cellStyle name="常规 4 2 2 3" xfId="318"/>
    <cellStyle name="常规 4 2 2 3 2" xfId="3907"/>
    <cellStyle name="常规 4 2 2 3 2 2" xfId="3908"/>
    <cellStyle name="常规 4 2 2 3 2 2 2" xfId="8137"/>
    <cellStyle name="常规 4 2 2 3 2 3" xfId="3909"/>
    <cellStyle name="常规 4 2 2 3 2 3 2" xfId="8138"/>
    <cellStyle name="常规 4 2 2 3 2 4" xfId="3910"/>
    <cellStyle name="常规 4 2 2 3 2 4 2" xfId="8139"/>
    <cellStyle name="常规 4 2 2 3 2 5" xfId="3911"/>
    <cellStyle name="常规 4 2 2 3 2 5 2" xfId="8140"/>
    <cellStyle name="常规 4 2 2 3 2 6" xfId="3912"/>
    <cellStyle name="常规 4 2 2 3 2 6 2" xfId="8141"/>
    <cellStyle name="常规 4 2 2 3 2 7" xfId="8136"/>
    <cellStyle name="常规 4 2 2 3 3" xfId="3913"/>
    <cellStyle name="常规 4 2 2 3 3 2" xfId="8142"/>
    <cellStyle name="常规 4 2 2 3 4" xfId="3914"/>
    <cellStyle name="常规 4 2 2 3 4 2" xfId="8143"/>
    <cellStyle name="常规 4 2 2 3 5" xfId="3915"/>
    <cellStyle name="常规 4 2 2 3 5 2" xfId="8144"/>
    <cellStyle name="常规 4 2 2 3 6" xfId="3916"/>
    <cellStyle name="常规 4 2 2 3 6 2" xfId="8145"/>
    <cellStyle name="常规 4 2 2 3 7" xfId="8135"/>
    <cellStyle name="常规 4 2 2 4" xfId="319"/>
    <cellStyle name="常规 4 2 2 4 2" xfId="3918"/>
    <cellStyle name="常规 4 2 2 4 2 2" xfId="3919"/>
    <cellStyle name="常规 4 2 2 4 2 2 2" xfId="8148"/>
    <cellStyle name="常规 4 2 2 4 2 3" xfId="3920"/>
    <cellStyle name="常规 4 2 2 4 2 3 2" xfId="8149"/>
    <cellStyle name="常规 4 2 2 4 2 4" xfId="3921"/>
    <cellStyle name="常规 4 2 2 4 2 4 2" xfId="8150"/>
    <cellStyle name="常规 4 2 2 4 2 5" xfId="3922"/>
    <cellStyle name="常规 4 2 2 4 2 5 2" xfId="8151"/>
    <cellStyle name="常规 4 2 2 4 2 6" xfId="3923"/>
    <cellStyle name="常规 4 2 2 4 2 6 2" xfId="8152"/>
    <cellStyle name="常规 4 2 2 4 2 7" xfId="8147"/>
    <cellStyle name="常规 4 2 2 4 3" xfId="3924"/>
    <cellStyle name="常规 4 2 2 4 3 2" xfId="8153"/>
    <cellStyle name="常规 4 2 2 4 4" xfId="3925"/>
    <cellStyle name="常规 4 2 2 4 4 2" xfId="8154"/>
    <cellStyle name="常规 4 2 2 4 5" xfId="3926"/>
    <cellStyle name="常规 4 2 2 4 5 2" xfId="8155"/>
    <cellStyle name="常规 4 2 2 4 6" xfId="3927"/>
    <cellStyle name="常规 4 2 2 4 6 2" xfId="8156"/>
    <cellStyle name="常规 4 2 2 4 7" xfId="8146"/>
    <cellStyle name="常规 4 2 2 5" xfId="320"/>
    <cellStyle name="常规 4 2 2 5 2" xfId="3929"/>
    <cellStyle name="常规 4 2 2 5 2 2" xfId="3930"/>
    <cellStyle name="常规 4 2 2 5 2 2 2" xfId="8159"/>
    <cellStyle name="常规 4 2 2 5 2 3" xfId="3931"/>
    <cellStyle name="常规 4 2 2 5 2 3 2" xfId="8160"/>
    <cellStyle name="常规 4 2 2 5 2 4" xfId="3932"/>
    <cellStyle name="常规 4 2 2 5 2 4 2" xfId="8161"/>
    <cellStyle name="常规 4 2 2 5 2 5" xfId="3933"/>
    <cellStyle name="常规 4 2 2 5 2 5 2" xfId="8162"/>
    <cellStyle name="常规 4 2 2 5 2 6" xfId="3934"/>
    <cellStyle name="常规 4 2 2 5 2 6 2" xfId="8163"/>
    <cellStyle name="常规 4 2 2 5 2 7" xfId="8158"/>
    <cellStyle name="常规 4 2 2 5 3" xfId="3935"/>
    <cellStyle name="常规 4 2 2 5 3 2" xfId="8164"/>
    <cellStyle name="常规 4 2 2 5 4" xfId="3936"/>
    <cellStyle name="常规 4 2 2 5 4 2" xfId="8165"/>
    <cellStyle name="常规 4 2 2 5 5" xfId="3937"/>
    <cellStyle name="常规 4 2 2 5 5 2" xfId="8166"/>
    <cellStyle name="常规 4 2 2 5 6" xfId="3938"/>
    <cellStyle name="常规 4 2 2 5 6 2" xfId="8167"/>
    <cellStyle name="常规 4 2 2 5 7" xfId="8157"/>
    <cellStyle name="常规 4 2 2 6" xfId="321"/>
    <cellStyle name="常规 4 2 2 6 2" xfId="3940"/>
    <cellStyle name="常规 4 2 2 6 2 2" xfId="3941"/>
    <cellStyle name="常规 4 2 2 6 2 2 2" xfId="8170"/>
    <cellStyle name="常规 4 2 2 6 2 3" xfId="3942"/>
    <cellStyle name="常规 4 2 2 6 2 3 2" xfId="8171"/>
    <cellStyle name="常规 4 2 2 6 2 4" xfId="3943"/>
    <cellStyle name="常规 4 2 2 6 2 4 2" xfId="8172"/>
    <cellStyle name="常规 4 2 2 6 2 5" xfId="3944"/>
    <cellStyle name="常规 4 2 2 6 2 5 2" xfId="8173"/>
    <cellStyle name="常规 4 2 2 6 2 6" xfId="3945"/>
    <cellStyle name="常规 4 2 2 6 2 6 2" xfId="8174"/>
    <cellStyle name="常规 4 2 2 6 2 7" xfId="8169"/>
    <cellStyle name="常规 4 2 2 6 3" xfId="3946"/>
    <cellStyle name="常规 4 2 2 6 3 2" xfId="8175"/>
    <cellStyle name="常规 4 2 2 6 4" xfId="3947"/>
    <cellStyle name="常规 4 2 2 6 4 2" xfId="8176"/>
    <cellStyle name="常规 4 2 2 6 5" xfId="3948"/>
    <cellStyle name="常规 4 2 2 6 5 2" xfId="8177"/>
    <cellStyle name="常规 4 2 2 6 6" xfId="3949"/>
    <cellStyle name="常规 4 2 2 6 6 2" xfId="8178"/>
    <cellStyle name="常规 4 2 2 6 7" xfId="8168"/>
    <cellStyle name="常规 4 2 2 7" xfId="3950"/>
    <cellStyle name="常规 4 2 2 7 2" xfId="3951"/>
    <cellStyle name="常规 4 2 2 7 2 2" xfId="8180"/>
    <cellStyle name="常规 4 2 2 7 3" xfId="3952"/>
    <cellStyle name="常规 4 2 2 7 3 2" xfId="8181"/>
    <cellStyle name="常规 4 2 2 7 4" xfId="3953"/>
    <cellStyle name="常规 4 2 2 7 4 2" xfId="8182"/>
    <cellStyle name="常规 4 2 2 7 5" xfId="3954"/>
    <cellStyle name="常规 4 2 2 7 5 2" xfId="8183"/>
    <cellStyle name="常规 4 2 2 7 6" xfId="3955"/>
    <cellStyle name="常规 4 2 2 7 6 2" xfId="8184"/>
    <cellStyle name="常规 4 2 2 7 7" xfId="8179"/>
    <cellStyle name="常规 4 2 2 8" xfId="3956"/>
    <cellStyle name="常规 4 2 2 8 2" xfId="8185"/>
    <cellStyle name="常规 4 2 2 9" xfId="3957"/>
    <cellStyle name="常规 4 2 2 9 2" xfId="8186"/>
    <cellStyle name="常规 4 2 3" xfId="322"/>
    <cellStyle name="常规 4 2 3 2" xfId="323"/>
    <cellStyle name="常规 4 2 3 2 2" xfId="3960"/>
    <cellStyle name="常规 4 2 3 2 2 2" xfId="3961"/>
    <cellStyle name="常规 4 2 3 2 2 2 2" xfId="8190"/>
    <cellStyle name="常规 4 2 3 2 2 3" xfId="3962"/>
    <cellStyle name="常规 4 2 3 2 2 3 2" xfId="8191"/>
    <cellStyle name="常规 4 2 3 2 2 4" xfId="3963"/>
    <cellStyle name="常规 4 2 3 2 2 4 2" xfId="8192"/>
    <cellStyle name="常规 4 2 3 2 2 5" xfId="3964"/>
    <cellStyle name="常规 4 2 3 2 2 5 2" xfId="8193"/>
    <cellStyle name="常规 4 2 3 2 2 6" xfId="3965"/>
    <cellStyle name="常规 4 2 3 2 2 6 2" xfId="8194"/>
    <cellStyle name="常规 4 2 3 2 2 7" xfId="8189"/>
    <cellStyle name="常规 4 2 3 2 3" xfId="3966"/>
    <cellStyle name="常规 4 2 3 2 3 2" xfId="8195"/>
    <cellStyle name="常规 4 2 3 2 4" xfId="3967"/>
    <cellStyle name="常规 4 2 3 2 4 2" xfId="8196"/>
    <cellStyle name="常规 4 2 3 2 5" xfId="3968"/>
    <cellStyle name="常规 4 2 3 2 5 2" xfId="8197"/>
    <cellStyle name="常规 4 2 3 2 6" xfId="3969"/>
    <cellStyle name="常规 4 2 3 2 6 2" xfId="8198"/>
    <cellStyle name="常规 4 2 3 2 7" xfId="8188"/>
    <cellStyle name="常规 4 2 3 3" xfId="324"/>
    <cellStyle name="常规 4 2 3 3 2" xfId="3971"/>
    <cellStyle name="常规 4 2 3 3 2 2" xfId="3972"/>
    <cellStyle name="常规 4 2 3 3 2 2 2" xfId="8201"/>
    <cellStyle name="常规 4 2 3 3 2 3" xfId="3973"/>
    <cellStyle name="常规 4 2 3 3 2 3 2" xfId="8202"/>
    <cellStyle name="常规 4 2 3 3 2 4" xfId="3974"/>
    <cellStyle name="常规 4 2 3 3 2 4 2" xfId="8203"/>
    <cellStyle name="常规 4 2 3 3 2 5" xfId="3975"/>
    <cellStyle name="常规 4 2 3 3 2 5 2" xfId="8204"/>
    <cellStyle name="常规 4 2 3 3 2 6" xfId="3976"/>
    <cellStyle name="常规 4 2 3 3 2 6 2" xfId="8205"/>
    <cellStyle name="常规 4 2 3 3 2 7" xfId="8200"/>
    <cellStyle name="常规 4 2 3 3 3" xfId="3977"/>
    <cellStyle name="常规 4 2 3 3 3 2" xfId="8206"/>
    <cellStyle name="常规 4 2 3 3 4" xfId="3978"/>
    <cellStyle name="常规 4 2 3 3 4 2" xfId="8207"/>
    <cellStyle name="常规 4 2 3 3 5" xfId="3979"/>
    <cellStyle name="常规 4 2 3 3 5 2" xfId="8208"/>
    <cellStyle name="常规 4 2 3 3 6" xfId="3980"/>
    <cellStyle name="常规 4 2 3 3 6 2" xfId="8209"/>
    <cellStyle name="常规 4 2 3 3 7" xfId="8199"/>
    <cellStyle name="常规 4 2 3 4" xfId="3981"/>
    <cellStyle name="常规 4 2 3 4 2" xfId="3982"/>
    <cellStyle name="常规 4 2 3 4 2 2" xfId="8211"/>
    <cellStyle name="常规 4 2 3 4 3" xfId="3983"/>
    <cellStyle name="常规 4 2 3 4 3 2" xfId="8212"/>
    <cellStyle name="常规 4 2 3 4 4" xfId="3984"/>
    <cellStyle name="常规 4 2 3 4 4 2" xfId="8213"/>
    <cellStyle name="常规 4 2 3 4 5" xfId="3985"/>
    <cellStyle name="常规 4 2 3 4 5 2" xfId="8214"/>
    <cellStyle name="常规 4 2 3 4 6" xfId="3986"/>
    <cellStyle name="常规 4 2 3 4 6 2" xfId="8215"/>
    <cellStyle name="常规 4 2 3 4 7" xfId="8210"/>
    <cellStyle name="常规 4 2 3 5" xfId="3987"/>
    <cellStyle name="常规 4 2 3 5 2" xfId="8216"/>
    <cellStyle name="常规 4 2 3 6" xfId="3988"/>
    <cellStyle name="常规 4 2 3 6 2" xfId="8217"/>
    <cellStyle name="常规 4 2 3 7" xfId="3989"/>
    <cellStyle name="常规 4 2 3 7 2" xfId="8218"/>
    <cellStyle name="常规 4 2 3 8" xfId="3990"/>
    <cellStyle name="常规 4 2 3 8 2" xfId="8219"/>
    <cellStyle name="常规 4 2 3 9" xfId="8187"/>
    <cellStyle name="常规 4 2 4" xfId="325"/>
    <cellStyle name="常规 4 2 4 2" xfId="3992"/>
    <cellStyle name="常规 4 2 4 2 2" xfId="3993"/>
    <cellStyle name="常规 4 2 4 2 2 2" xfId="8222"/>
    <cellStyle name="常规 4 2 4 2 3" xfId="3994"/>
    <cellStyle name="常规 4 2 4 2 3 2" xfId="8223"/>
    <cellStyle name="常规 4 2 4 2 4" xfId="3995"/>
    <cellStyle name="常规 4 2 4 2 4 2" xfId="8224"/>
    <cellStyle name="常规 4 2 4 2 5" xfId="3996"/>
    <cellStyle name="常规 4 2 4 2 5 2" xfId="8225"/>
    <cellStyle name="常规 4 2 4 2 6" xfId="3997"/>
    <cellStyle name="常规 4 2 4 2 6 2" xfId="8226"/>
    <cellStyle name="常规 4 2 4 2 7" xfId="8221"/>
    <cellStyle name="常规 4 2 4 3" xfId="3998"/>
    <cellStyle name="常规 4 2 4 3 2" xfId="8227"/>
    <cellStyle name="常规 4 2 4 4" xfId="3999"/>
    <cellStyle name="常规 4 2 4 4 2" xfId="8228"/>
    <cellStyle name="常规 4 2 4 5" xfId="4000"/>
    <cellStyle name="常规 4 2 4 5 2" xfId="8229"/>
    <cellStyle name="常规 4 2 4 6" xfId="4001"/>
    <cellStyle name="常规 4 2 4 6 2" xfId="8230"/>
    <cellStyle name="常规 4 2 4 7" xfId="8220"/>
    <cellStyle name="常规 4 2 5" xfId="326"/>
    <cellStyle name="常规 4 2 5 2" xfId="4003"/>
    <cellStyle name="常规 4 2 5 2 2" xfId="4004"/>
    <cellStyle name="常规 4 2 5 2 2 2" xfId="8233"/>
    <cellStyle name="常规 4 2 5 2 3" xfId="4005"/>
    <cellStyle name="常规 4 2 5 2 3 2" xfId="8234"/>
    <cellStyle name="常规 4 2 5 2 4" xfId="4006"/>
    <cellStyle name="常规 4 2 5 2 4 2" xfId="8235"/>
    <cellStyle name="常规 4 2 5 2 5" xfId="4007"/>
    <cellStyle name="常规 4 2 5 2 5 2" xfId="8236"/>
    <cellStyle name="常规 4 2 5 2 6" xfId="4008"/>
    <cellStyle name="常规 4 2 5 2 6 2" xfId="8237"/>
    <cellStyle name="常规 4 2 5 2 7" xfId="8232"/>
    <cellStyle name="常规 4 2 5 3" xfId="4009"/>
    <cellStyle name="常规 4 2 5 3 2" xfId="8238"/>
    <cellStyle name="常规 4 2 5 4" xfId="4010"/>
    <cellStyle name="常规 4 2 5 4 2" xfId="8239"/>
    <cellStyle name="常规 4 2 5 5" xfId="4011"/>
    <cellStyle name="常规 4 2 5 5 2" xfId="8240"/>
    <cellStyle name="常规 4 2 5 6" xfId="4012"/>
    <cellStyle name="常规 4 2 5 6 2" xfId="8241"/>
    <cellStyle name="常规 4 2 5 7" xfId="8231"/>
    <cellStyle name="常规 4 2 6" xfId="327"/>
    <cellStyle name="常规 4 2 6 2" xfId="4014"/>
    <cellStyle name="常规 4 2 6 2 2" xfId="4015"/>
    <cellStyle name="常规 4 2 6 2 2 2" xfId="8244"/>
    <cellStyle name="常规 4 2 6 2 3" xfId="4016"/>
    <cellStyle name="常规 4 2 6 2 3 2" xfId="8245"/>
    <cellStyle name="常规 4 2 6 2 4" xfId="4017"/>
    <cellStyle name="常规 4 2 6 2 4 2" xfId="8246"/>
    <cellStyle name="常规 4 2 6 2 5" xfId="4018"/>
    <cellStyle name="常规 4 2 6 2 5 2" xfId="8247"/>
    <cellStyle name="常规 4 2 6 2 6" xfId="4019"/>
    <cellStyle name="常规 4 2 6 2 6 2" xfId="8248"/>
    <cellStyle name="常规 4 2 6 2 7" xfId="8243"/>
    <cellStyle name="常规 4 2 6 3" xfId="4020"/>
    <cellStyle name="常规 4 2 6 3 2" xfId="8249"/>
    <cellStyle name="常规 4 2 6 4" xfId="4021"/>
    <cellStyle name="常规 4 2 6 4 2" xfId="8250"/>
    <cellStyle name="常规 4 2 6 5" xfId="4022"/>
    <cellStyle name="常规 4 2 6 5 2" xfId="8251"/>
    <cellStyle name="常规 4 2 6 6" xfId="4023"/>
    <cellStyle name="常规 4 2 6 6 2" xfId="8252"/>
    <cellStyle name="常规 4 2 6 7" xfId="8242"/>
    <cellStyle name="常规 4 2 7" xfId="4024"/>
    <cellStyle name="常规 4 2 7 2" xfId="4025"/>
    <cellStyle name="常规 4 2 7 2 2" xfId="8254"/>
    <cellStyle name="常规 4 2 7 3" xfId="4026"/>
    <cellStyle name="常规 4 2 7 3 2" xfId="8255"/>
    <cellStyle name="常规 4 2 7 4" xfId="4027"/>
    <cellStyle name="常规 4 2 7 4 2" xfId="8256"/>
    <cellStyle name="常规 4 2 7 5" xfId="4028"/>
    <cellStyle name="常规 4 2 7 5 2" xfId="8257"/>
    <cellStyle name="常规 4 2 7 6" xfId="4029"/>
    <cellStyle name="常规 4 2 7 6 2" xfId="8258"/>
    <cellStyle name="常规 4 2 7 7" xfId="8253"/>
    <cellStyle name="常规 4 2 8" xfId="4030"/>
    <cellStyle name="常规 4 2 8 2" xfId="8259"/>
    <cellStyle name="常规 4 2 9" xfId="4031"/>
    <cellStyle name="常规 4 2 9 2" xfId="8260"/>
    <cellStyle name="常规 4 3" xfId="328"/>
    <cellStyle name="常规 4 3 10" xfId="4033"/>
    <cellStyle name="常规 4 3 10 2" xfId="8262"/>
    <cellStyle name="常规 4 3 11" xfId="4034"/>
    <cellStyle name="常规 4 3 11 2" xfId="8263"/>
    <cellStyle name="常规 4 3 12" xfId="4035"/>
    <cellStyle name="常规 4 3 12 2" xfId="8264"/>
    <cellStyle name="常规 4 3 13" xfId="8261"/>
    <cellStyle name="常规 4 3 2" xfId="329"/>
    <cellStyle name="常规 4 3 2 10" xfId="4037"/>
    <cellStyle name="常规 4 3 2 10 2" xfId="8266"/>
    <cellStyle name="常规 4 3 2 11" xfId="4038"/>
    <cellStyle name="常规 4 3 2 11 2" xfId="8267"/>
    <cellStyle name="常规 4 3 2 12" xfId="8265"/>
    <cellStyle name="常规 4 3 2 2" xfId="330"/>
    <cellStyle name="常规 4 3 2 2 2" xfId="331"/>
    <cellStyle name="常规 4 3 2 2 2 2" xfId="4041"/>
    <cellStyle name="常规 4 3 2 2 2 2 2" xfId="4042"/>
    <cellStyle name="常规 4 3 2 2 2 2 2 2" xfId="8271"/>
    <cellStyle name="常规 4 3 2 2 2 2 3" xfId="4043"/>
    <cellStyle name="常规 4 3 2 2 2 2 3 2" xfId="8272"/>
    <cellStyle name="常规 4 3 2 2 2 2 4" xfId="4044"/>
    <cellStyle name="常规 4 3 2 2 2 2 4 2" xfId="8273"/>
    <cellStyle name="常规 4 3 2 2 2 2 5" xfId="4045"/>
    <cellStyle name="常规 4 3 2 2 2 2 5 2" xfId="8274"/>
    <cellStyle name="常规 4 3 2 2 2 2 6" xfId="4046"/>
    <cellStyle name="常规 4 3 2 2 2 2 6 2" xfId="8275"/>
    <cellStyle name="常规 4 3 2 2 2 2 7" xfId="8270"/>
    <cellStyle name="常规 4 3 2 2 2 3" xfId="4047"/>
    <cellStyle name="常规 4 3 2 2 2 3 2" xfId="8276"/>
    <cellStyle name="常规 4 3 2 2 2 4" xfId="4048"/>
    <cellStyle name="常规 4 3 2 2 2 4 2" xfId="8277"/>
    <cellStyle name="常规 4 3 2 2 2 5" xfId="4049"/>
    <cellStyle name="常规 4 3 2 2 2 5 2" xfId="8278"/>
    <cellStyle name="常规 4 3 2 2 2 6" xfId="4050"/>
    <cellStyle name="常规 4 3 2 2 2 6 2" xfId="8279"/>
    <cellStyle name="常规 4 3 2 2 2 7" xfId="8269"/>
    <cellStyle name="常规 4 3 2 2 3" xfId="332"/>
    <cellStyle name="常规 4 3 2 2 3 2" xfId="4052"/>
    <cellStyle name="常规 4 3 2 2 3 2 2" xfId="4053"/>
    <cellStyle name="常规 4 3 2 2 3 2 2 2" xfId="8282"/>
    <cellStyle name="常规 4 3 2 2 3 2 3" xfId="4054"/>
    <cellStyle name="常规 4 3 2 2 3 2 3 2" xfId="8283"/>
    <cellStyle name="常规 4 3 2 2 3 2 4" xfId="4055"/>
    <cellStyle name="常规 4 3 2 2 3 2 4 2" xfId="8284"/>
    <cellStyle name="常规 4 3 2 2 3 2 5" xfId="4056"/>
    <cellStyle name="常规 4 3 2 2 3 2 5 2" xfId="8285"/>
    <cellStyle name="常规 4 3 2 2 3 2 6" xfId="4057"/>
    <cellStyle name="常规 4 3 2 2 3 2 6 2" xfId="8286"/>
    <cellStyle name="常规 4 3 2 2 3 2 7" xfId="8281"/>
    <cellStyle name="常规 4 3 2 2 3 3" xfId="4058"/>
    <cellStyle name="常规 4 3 2 2 3 3 2" xfId="8287"/>
    <cellStyle name="常规 4 3 2 2 3 4" xfId="4059"/>
    <cellStyle name="常规 4 3 2 2 3 4 2" xfId="8288"/>
    <cellStyle name="常规 4 3 2 2 3 5" xfId="4060"/>
    <cellStyle name="常规 4 3 2 2 3 5 2" xfId="8289"/>
    <cellStyle name="常规 4 3 2 2 3 6" xfId="4061"/>
    <cellStyle name="常规 4 3 2 2 3 6 2" xfId="8290"/>
    <cellStyle name="常规 4 3 2 2 3 7" xfId="8280"/>
    <cellStyle name="常规 4 3 2 2 4" xfId="4062"/>
    <cellStyle name="常规 4 3 2 2 4 2" xfId="4063"/>
    <cellStyle name="常规 4 3 2 2 4 2 2" xfId="8292"/>
    <cellStyle name="常规 4 3 2 2 4 3" xfId="4064"/>
    <cellStyle name="常规 4 3 2 2 4 3 2" xfId="8293"/>
    <cellStyle name="常规 4 3 2 2 4 4" xfId="4065"/>
    <cellStyle name="常规 4 3 2 2 4 4 2" xfId="8294"/>
    <cellStyle name="常规 4 3 2 2 4 5" xfId="4066"/>
    <cellStyle name="常规 4 3 2 2 4 5 2" xfId="8295"/>
    <cellStyle name="常规 4 3 2 2 4 6" xfId="4067"/>
    <cellStyle name="常规 4 3 2 2 4 6 2" xfId="8296"/>
    <cellStyle name="常规 4 3 2 2 4 7" xfId="8291"/>
    <cellStyle name="常规 4 3 2 2 5" xfId="4068"/>
    <cellStyle name="常规 4 3 2 2 5 2" xfId="8297"/>
    <cellStyle name="常规 4 3 2 2 6" xfId="4069"/>
    <cellStyle name="常规 4 3 2 2 6 2" xfId="8298"/>
    <cellStyle name="常规 4 3 2 2 7" xfId="4070"/>
    <cellStyle name="常规 4 3 2 2 7 2" xfId="8299"/>
    <cellStyle name="常规 4 3 2 2 8" xfId="4071"/>
    <cellStyle name="常规 4 3 2 2 8 2" xfId="8300"/>
    <cellStyle name="常规 4 3 2 2 9" xfId="8268"/>
    <cellStyle name="常规 4 3 2 3" xfId="333"/>
    <cellStyle name="常规 4 3 2 3 2" xfId="4073"/>
    <cellStyle name="常规 4 3 2 3 2 2" xfId="4074"/>
    <cellStyle name="常规 4 3 2 3 2 2 2" xfId="8303"/>
    <cellStyle name="常规 4 3 2 3 2 3" xfId="4075"/>
    <cellStyle name="常规 4 3 2 3 2 3 2" xfId="8304"/>
    <cellStyle name="常规 4 3 2 3 2 4" xfId="4076"/>
    <cellStyle name="常规 4 3 2 3 2 4 2" xfId="8305"/>
    <cellStyle name="常规 4 3 2 3 2 5" xfId="4077"/>
    <cellStyle name="常规 4 3 2 3 2 5 2" xfId="8306"/>
    <cellStyle name="常规 4 3 2 3 2 6" xfId="4078"/>
    <cellStyle name="常规 4 3 2 3 2 6 2" xfId="8307"/>
    <cellStyle name="常规 4 3 2 3 2 7" xfId="8302"/>
    <cellStyle name="常规 4 3 2 3 3" xfId="4079"/>
    <cellStyle name="常规 4 3 2 3 3 2" xfId="8308"/>
    <cellStyle name="常规 4 3 2 3 4" xfId="4080"/>
    <cellStyle name="常规 4 3 2 3 4 2" xfId="8309"/>
    <cellStyle name="常规 4 3 2 3 5" xfId="4081"/>
    <cellStyle name="常规 4 3 2 3 5 2" xfId="8310"/>
    <cellStyle name="常规 4 3 2 3 6" xfId="4082"/>
    <cellStyle name="常规 4 3 2 3 6 2" xfId="8311"/>
    <cellStyle name="常规 4 3 2 3 7" xfId="8301"/>
    <cellStyle name="常规 4 3 2 4" xfId="334"/>
    <cellStyle name="常规 4 3 2 4 2" xfId="4084"/>
    <cellStyle name="常规 4 3 2 4 2 2" xfId="4085"/>
    <cellStyle name="常规 4 3 2 4 2 2 2" xfId="8314"/>
    <cellStyle name="常规 4 3 2 4 2 3" xfId="4086"/>
    <cellStyle name="常规 4 3 2 4 2 3 2" xfId="8315"/>
    <cellStyle name="常规 4 3 2 4 2 4" xfId="4087"/>
    <cellStyle name="常规 4 3 2 4 2 4 2" xfId="8316"/>
    <cellStyle name="常规 4 3 2 4 2 5" xfId="4088"/>
    <cellStyle name="常规 4 3 2 4 2 5 2" xfId="8317"/>
    <cellStyle name="常规 4 3 2 4 2 6" xfId="4089"/>
    <cellStyle name="常规 4 3 2 4 2 6 2" xfId="8318"/>
    <cellStyle name="常规 4 3 2 4 2 7" xfId="8313"/>
    <cellStyle name="常规 4 3 2 4 3" xfId="4090"/>
    <cellStyle name="常规 4 3 2 4 3 2" xfId="8319"/>
    <cellStyle name="常规 4 3 2 4 4" xfId="4091"/>
    <cellStyle name="常规 4 3 2 4 4 2" xfId="8320"/>
    <cellStyle name="常规 4 3 2 4 5" xfId="4092"/>
    <cellStyle name="常规 4 3 2 4 5 2" xfId="8321"/>
    <cellStyle name="常规 4 3 2 4 6" xfId="4093"/>
    <cellStyle name="常规 4 3 2 4 6 2" xfId="8322"/>
    <cellStyle name="常规 4 3 2 4 7" xfId="8312"/>
    <cellStyle name="常规 4 3 2 5" xfId="335"/>
    <cellStyle name="常规 4 3 2 5 2" xfId="4095"/>
    <cellStyle name="常规 4 3 2 5 2 2" xfId="4096"/>
    <cellStyle name="常规 4 3 2 5 2 2 2" xfId="8325"/>
    <cellStyle name="常规 4 3 2 5 2 3" xfId="4097"/>
    <cellStyle name="常规 4 3 2 5 2 3 2" xfId="8326"/>
    <cellStyle name="常规 4 3 2 5 2 4" xfId="4098"/>
    <cellStyle name="常规 4 3 2 5 2 4 2" xfId="8327"/>
    <cellStyle name="常规 4 3 2 5 2 5" xfId="4099"/>
    <cellStyle name="常规 4 3 2 5 2 5 2" xfId="8328"/>
    <cellStyle name="常规 4 3 2 5 2 6" xfId="4100"/>
    <cellStyle name="常规 4 3 2 5 2 6 2" xfId="8329"/>
    <cellStyle name="常规 4 3 2 5 2 7" xfId="8324"/>
    <cellStyle name="常规 4 3 2 5 3" xfId="4101"/>
    <cellStyle name="常规 4 3 2 5 3 2" xfId="8330"/>
    <cellStyle name="常规 4 3 2 5 4" xfId="4102"/>
    <cellStyle name="常规 4 3 2 5 4 2" xfId="8331"/>
    <cellStyle name="常规 4 3 2 5 5" xfId="4103"/>
    <cellStyle name="常规 4 3 2 5 5 2" xfId="8332"/>
    <cellStyle name="常规 4 3 2 5 6" xfId="4104"/>
    <cellStyle name="常规 4 3 2 5 6 2" xfId="8333"/>
    <cellStyle name="常规 4 3 2 5 7" xfId="8323"/>
    <cellStyle name="常规 4 3 2 6" xfId="336"/>
    <cellStyle name="常规 4 3 2 6 2" xfId="4106"/>
    <cellStyle name="常规 4 3 2 6 2 2" xfId="4107"/>
    <cellStyle name="常规 4 3 2 6 2 2 2" xfId="8336"/>
    <cellStyle name="常规 4 3 2 6 2 3" xfId="4108"/>
    <cellStyle name="常规 4 3 2 6 2 3 2" xfId="8337"/>
    <cellStyle name="常规 4 3 2 6 2 4" xfId="4109"/>
    <cellStyle name="常规 4 3 2 6 2 4 2" xfId="8338"/>
    <cellStyle name="常规 4 3 2 6 2 5" xfId="4110"/>
    <cellStyle name="常规 4 3 2 6 2 5 2" xfId="8339"/>
    <cellStyle name="常规 4 3 2 6 2 6" xfId="4111"/>
    <cellStyle name="常规 4 3 2 6 2 6 2" xfId="8340"/>
    <cellStyle name="常规 4 3 2 6 2 7" xfId="8335"/>
    <cellStyle name="常规 4 3 2 6 3" xfId="4112"/>
    <cellStyle name="常规 4 3 2 6 3 2" xfId="8341"/>
    <cellStyle name="常规 4 3 2 6 4" xfId="4113"/>
    <cellStyle name="常规 4 3 2 6 4 2" xfId="8342"/>
    <cellStyle name="常规 4 3 2 6 5" xfId="4114"/>
    <cellStyle name="常规 4 3 2 6 5 2" xfId="8343"/>
    <cellStyle name="常规 4 3 2 6 6" xfId="4115"/>
    <cellStyle name="常规 4 3 2 6 6 2" xfId="8344"/>
    <cellStyle name="常规 4 3 2 6 7" xfId="8334"/>
    <cellStyle name="常规 4 3 2 7" xfId="4116"/>
    <cellStyle name="常规 4 3 2 7 2" xfId="4117"/>
    <cellStyle name="常规 4 3 2 7 2 2" xfId="8346"/>
    <cellStyle name="常规 4 3 2 7 3" xfId="4118"/>
    <cellStyle name="常规 4 3 2 7 3 2" xfId="8347"/>
    <cellStyle name="常规 4 3 2 7 4" xfId="4119"/>
    <cellStyle name="常规 4 3 2 7 4 2" xfId="8348"/>
    <cellStyle name="常规 4 3 2 7 5" xfId="4120"/>
    <cellStyle name="常规 4 3 2 7 5 2" xfId="8349"/>
    <cellStyle name="常规 4 3 2 7 6" xfId="4121"/>
    <cellStyle name="常规 4 3 2 7 6 2" xfId="8350"/>
    <cellStyle name="常规 4 3 2 7 7" xfId="8345"/>
    <cellStyle name="常规 4 3 2 8" xfId="4122"/>
    <cellStyle name="常规 4 3 2 8 2" xfId="8351"/>
    <cellStyle name="常规 4 3 2 9" xfId="4123"/>
    <cellStyle name="常规 4 3 2 9 2" xfId="8352"/>
    <cellStyle name="常规 4 3 3" xfId="337"/>
    <cellStyle name="常规 4 3 3 10" xfId="4125"/>
    <cellStyle name="常规 4 3 3 10 2" xfId="8354"/>
    <cellStyle name="常规 4 3 3 11" xfId="8353"/>
    <cellStyle name="常规 4 3 3 2" xfId="338"/>
    <cellStyle name="常规 4 3 3 2 2" xfId="339"/>
    <cellStyle name="常规 4 3 3 2 2 2" xfId="4128"/>
    <cellStyle name="常规 4 3 3 2 2 2 2" xfId="4129"/>
    <cellStyle name="常规 4 3 3 2 2 2 2 2" xfId="8358"/>
    <cellStyle name="常规 4 3 3 2 2 2 3" xfId="4130"/>
    <cellStyle name="常规 4 3 3 2 2 2 3 2" xfId="8359"/>
    <cellStyle name="常规 4 3 3 2 2 2 4" xfId="4131"/>
    <cellStyle name="常规 4 3 3 2 2 2 4 2" xfId="8360"/>
    <cellStyle name="常规 4 3 3 2 2 2 5" xfId="4132"/>
    <cellStyle name="常规 4 3 3 2 2 2 5 2" xfId="8361"/>
    <cellStyle name="常规 4 3 3 2 2 2 6" xfId="4133"/>
    <cellStyle name="常规 4 3 3 2 2 2 6 2" xfId="8362"/>
    <cellStyle name="常规 4 3 3 2 2 2 7" xfId="8357"/>
    <cellStyle name="常规 4 3 3 2 2 3" xfId="4134"/>
    <cellStyle name="常规 4 3 3 2 2 3 2" xfId="8363"/>
    <cellStyle name="常规 4 3 3 2 2 4" xfId="4135"/>
    <cellStyle name="常规 4 3 3 2 2 4 2" xfId="8364"/>
    <cellStyle name="常规 4 3 3 2 2 5" xfId="4136"/>
    <cellStyle name="常规 4 3 3 2 2 5 2" xfId="8365"/>
    <cellStyle name="常规 4 3 3 2 2 6" xfId="4137"/>
    <cellStyle name="常规 4 3 3 2 2 6 2" xfId="8366"/>
    <cellStyle name="常规 4 3 3 2 2 7" xfId="8356"/>
    <cellStyle name="常规 4 3 3 2 3" xfId="340"/>
    <cellStyle name="常规 4 3 3 2 3 2" xfId="4139"/>
    <cellStyle name="常规 4 3 3 2 3 2 2" xfId="4140"/>
    <cellStyle name="常规 4 3 3 2 3 2 2 2" xfId="8369"/>
    <cellStyle name="常规 4 3 3 2 3 2 3" xfId="4141"/>
    <cellStyle name="常规 4 3 3 2 3 2 3 2" xfId="8370"/>
    <cellStyle name="常规 4 3 3 2 3 2 4" xfId="4142"/>
    <cellStyle name="常规 4 3 3 2 3 2 4 2" xfId="8371"/>
    <cellStyle name="常规 4 3 3 2 3 2 5" xfId="4143"/>
    <cellStyle name="常规 4 3 3 2 3 2 5 2" xfId="8372"/>
    <cellStyle name="常规 4 3 3 2 3 2 6" xfId="4144"/>
    <cellStyle name="常规 4 3 3 2 3 2 6 2" xfId="8373"/>
    <cellStyle name="常规 4 3 3 2 3 2 7" xfId="8368"/>
    <cellStyle name="常规 4 3 3 2 3 3" xfId="4145"/>
    <cellStyle name="常规 4 3 3 2 3 3 2" xfId="8374"/>
    <cellStyle name="常规 4 3 3 2 3 4" xfId="4146"/>
    <cellStyle name="常规 4 3 3 2 3 4 2" xfId="8375"/>
    <cellStyle name="常规 4 3 3 2 3 5" xfId="4147"/>
    <cellStyle name="常规 4 3 3 2 3 5 2" xfId="8376"/>
    <cellStyle name="常规 4 3 3 2 3 6" xfId="4148"/>
    <cellStyle name="常规 4 3 3 2 3 6 2" xfId="8377"/>
    <cellStyle name="常规 4 3 3 2 3 7" xfId="8367"/>
    <cellStyle name="常规 4 3 3 2 4" xfId="4149"/>
    <cellStyle name="常规 4 3 3 2 4 2" xfId="4150"/>
    <cellStyle name="常规 4 3 3 2 4 2 2" xfId="8379"/>
    <cellStyle name="常规 4 3 3 2 4 3" xfId="4151"/>
    <cellStyle name="常规 4 3 3 2 4 3 2" xfId="8380"/>
    <cellStyle name="常规 4 3 3 2 4 4" xfId="4152"/>
    <cellStyle name="常规 4 3 3 2 4 4 2" xfId="8381"/>
    <cellStyle name="常规 4 3 3 2 4 5" xfId="4153"/>
    <cellStyle name="常规 4 3 3 2 4 5 2" xfId="8382"/>
    <cellStyle name="常规 4 3 3 2 4 6" xfId="4154"/>
    <cellStyle name="常规 4 3 3 2 4 6 2" xfId="8383"/>
    <cellStyle name="常规 4 3 3 2 4 7" xfId="8378"/>
    <cellStyle name="常规 4 3 3 2 5" xfId="4155"/>
    <cellStyle name="常规 4 3 3 2 5 2" xfId="8384"/>
    <cellStyle name="常规 4 3 3 2 6" xfId="4156"/>
    <cellStyle name="常规 4 3 3 2 6 2" xfId="8385"/>
    <cellStyle name="常规 4 3 3 2 7" xfId="4157"/>
    <cellStyle name="常规 4 3 3 2 7 2" xfId="8386"/>
    <cellStyle name="常规 4 3 3 2 8" xfId="4158"/>
    <cellStyle name="常规 4 3 3 2 8 2" xfId="8387"/>
    <cellStyle name="常规 4 3 3 2 9" xfId="8355"/>
    <cellStyle name="常规 4 3 3 3" xfId="341"/>
    <cellStyle name="常规 4 3 3 3 2" xfId="4160"/>
    <cellStyle name="常规 4 3 3 3 2 2" xfId="4161"/>
    <cellStyle name="常规 4 3 3 3 2 2 2" xfId="8390"/>
    <cellStyle name="常规 4 3 3 3 2 3" xfId="4162"/>
    <cellStyle name="常规 4 3 3 3 2 3 2" xfId="8391"/>
    <cellStyle name="常规 4 3 3 3 2 4" xfId="4163"/>
    <cellStyle name="常规 4 3 3 3 2 4 2" xfId="8392"/>
    <cellStyle name="常规 4 3 3 3 2 5" xfId="4164"/>
    <cellStyle name="常规 4 3 3 3 2 5 2" xfId="8393"/>
    <cellStyle name="常规 4 3 3 3 2 6" xfId="4165"/>
    <cellStyle name="常规 4 3 3 3 2 6 2" xfId="8394"/>
    <cellStyle name="常规 4 3 3 3 2 7" xfId="8389"/>
    <cellStyle name="常规 4 3 3 3 3" xfId="4166"/>
    <cellStyle name="常规 4 3 3 3 3 2" xfId="8395"/>
    <cellStyle name="常规 4 3 3 3 4" xfId="4167"/>
    <cellStyle name="常规 4 3 3 3 4 2" xfId="8396"/>
    <cellStyle name="常规 4 3 3 3 5" xfId="4168"/>
    <cellStyle name="常规 4 3 3 3 5 2" xfId="8397"/>
    <cellStyle name="常规 4 3 3 3 6" xfId="4169"/>
    <cellStyle name="常规 4 3 3 3 6 2" xfId="8398"/>
    <cellStyle name="常规 4 3 3 3 7" xfId="8388"/>
    <cellStyle name="常规 4 3 3 4" xfId="342"/>
    <cellStyle name="常规 4 3 3 4 2" xfId="4171"/>
    <cellStyle name="常规 4 3 3 4 2 2" xfId="4172"/>
    <cellStyle name="常规 4 3 3 4 2 2 2" xfId="8401"/>
    <cellStyle name="常规 4 3 3 4 2 3" xfId="4173"/>
    <cellStyle name="常规 4 3 3 4 2 3 2" xfId="8402"/>
    <cellStyle name="常规 4 3 3 4 2 4" xfId="4174"/>
    <cellStyle name="常规 4 3 3 4 2 4 2" xfId="8403"/>
    <cellStyle name="常规 4 3 3 4 2 5" xfId="4175"/>
    <cellStyle name="常规 4 3 3 4 2 5 2" xfId="8404"/>
    <cellStyle name="常规 4 3 3 4 2 6" xfId="4176"/>
    <cellStyle name="常规 4 3 3 4 2 6 2" xfId="8405"/>
    <cellStyle name="常规 4 3 3 4 2 7" xfId="8400"/>
    <cellStyle name="常规 4 3 3 4 3" xfId="4177"/>
    <cellStyle name="常规 4 3 3 4 3 2" xfId="8406"/>
    <cellStyle name="常规 4 3 3 4 4" xfId="4178"/>
    <cellStyle name="常规 4 3 3 4 4 2" xfId="8407"/>
    <cellStyle name="常规 4 3 3 4 5" xfId="4179"/>
    <cellStyle name="常规 4 3 3 4 5 2" xfId="8408"/>
    <cellStyle name="常规 4 3 3 4 6" xfId="4180"/>
    <cellStyle name="常规 4 3 3 4 6 2" xfId="8409"/>
    <cellStyle name="常规 4 3 3 4 7" xfId="8399"/>
    <cellStyle name="常规 4 3 3 5" xfId="343"/>
    <cellStyle name="常规 4 3 3 5 2" xfId="4182"/>
    <cellStyle name="常规 4 3 3 5 2 2" xfId="4183"/>
    <cellStyle name="常规 4 3 3 5 2 2 2" xfId="8412"/>
    <cellStyle name="常规 4 3 3 5 2 3" xfId="4184"/>
    <cellStyle name="常规 4 3 3 5 2 3 2" xfId="8413"/>
    <cellStyle name="常规 4 3 3 5 2 4" xfId="4185"/>
    <cellStyle name="常规 4 3 3 5 2 4 2" xfId="8414"/>
    <cellStyle name="常规 4 3 3 5 2 5" xfId="4186"/>
    <cellStyle name="常规 4 3 3 5 2 5 2" xfId="8415"/>
    <cellStyle name="常规 4 3 3 5 2 6" xfId="4187"/>
    <cellStyle name="常规 4 3 3 5 2 6 2" xfId="8416"/>
    <cellStyle name="常规 4 3 3 5 2 7" xfId="8411"/>
    <cellStyle name="常规 4 3 3 5 3" xfId="4188"/>
    <cellStyle name="常规 4 3 3 5 3 2" xfId="8417"/>
    <cellStyle name="常规 4 3 3 5 4" xfId="4189"/>
    <cellStyle name="常规 4 3 3 5 4 2" xfId="8418"/>
    <cellStyle name="常规 4 3 3 5 5" xfId="4190"/>
    <cellStyle name="常规 4 3 3 5 5 2" xfId="8419"/>
    <cellStyle name="常规 4 3 3 5 6" xfId="4191"/>
    <cellStyle name="常规 4 3 3 5 6 2" xfId="8420"/>
    <cellStyle name="常规 4 3 3 5 7" xfId="8410"/>
    <cellStyle name="常规 4 3 3 6" xfId="4192"/>
    <cellStyle name="常规 4 3 3 6 2" xfId="4193"/>
    <cellStyle name="常规 4 3 3 6 2 2" xfId="8422"/>
    <cellStyle name="常规 4 3 3 6 3" xfId="4194"/>
    <cellStyle name="常规 4 3 3 6 3 2" xfId="8423"/>
    <cellStyle name="常规 4 3 3 6 4" xfId="4195"/>
    <cellStyle name="常规 4 3 3 6 4 2" xfId="8424"/>
    <cellStyle name="常规 4 3 3 6 5" xfId="4196"/>
    <cellStyle name="常规 4 3 3 6 5 2" xfId="8425"/>
    <cellStyle name="常规 4 3 3 6 6" xfId="4197"/>
    <cellStyle name="常规 4 3 3 6 6 2" xfId="8426"/>
    <cellStyle name="常规 4 3 3 6 7" xfId="8421"/>
    <cellStyle name="常规 4 3 3 7" xfId="4198"/>
    <cellStyle name="常规 4 3 3 7 2" xfId="8427"/>
    <cellStyle name="常规 4 3 3 8" xfId="4199"/>
    <cellStyle name="常规 4 3 3 8 2" xfId="8428"/>
    <cellStyle name="常规 4 3 3 9" xfId="4200"/>
    <cellStyle name="常规 4 3 3 9 2" xfId="8429"/>
    <cellStyle name="常规 4 3 4" xfId="344"/>
    <cellStyle name="常规 4 3 4 2" xfId="345"/>
    <cellStyle name="常规 4 3 4 2 2" xfId="4203"/>
    <cellStyle name="常规 4 3 4 2 2 2" xfId="4204"/>
    <cellStyle name="常规 4 3 4 2 2 2 2" xfId="8433"/>
    <cellStyle name="常规 4 3 4 2 2 3" xfId="4205"/>
    <cellStyle name="常规 4 3 4 2 2 3 2" xfId="8434"/>
    <cellStyle name="常规 4 3 4 2 2 4" xfId="4206"/>
    <cellStyle name="常规 4 3 4 2 2 4 2" xfId="8435"/>
    <cellStyle name="常规 4 3 4 2 2 5" xfId="4207"/>
    <cellStyle name="常规 4 3 4 2 2 5 2" xfId="8436"/>
    <cellStyle name="常规 4 3 4 2 2 6" xfId="4208"/>
    <cellStyle name="常规 4 3 4 2 2 6 2" xfId="8437"/>
    <cellStyle name="常规 4 3 4 2 2 7" xfId="8432"/>
    <cellStyle name="常规 4 3 4 2 3" xfId="4209"/>
    <cellStyle name="常规 4 3 4 2 3 2" xfId="8438"/>
    <cellStyle name="常规 4 3 4 2 4" xfId="4210"/>
    <cellStyle name="常规 4 3 4 2 4 2" xfId="8439"/>
    <cellStyle name="常规 4 3 4 2 5" xfId="4211"/>
    <cellStyle name="常规 4 3 4 2 5 2" xfId="8440"/>
    <cellStyle name="常规 4 3 4 2 6" xfId="4212"/>
    <cellStyle name="常规 4 3 4 2 6 2" xfId="8441"/>
    <cellStyle name="常规 4 3 4 2 7" xfId="8431"/>
    <cellStyle name="常规 4 3 4 3" xfId="346"/>
    <cellStyle name="常规 4 3 4 3 2" xfId="4214"/>
    <cellStyle name="常规 4 3 4 3 2 2" xfId="4215"/>
    <cellStyle name="常规 4 3 4 3 2 2 2" xfId="8444"/>
    <cellStyle name="常规 4 3 4 3 2 3" xfId="4216"/>
    <cellStyle name="常规 4 3 4 3 2 3 2" xfId="8445"/>
    <cellStyle name="常规 4 3 4 3 2 4" xfId="4217"/>
    <cellStyle name="常规 4 3 4 3 2 4 2" xfId="8446"/>
    <cellStyle name="常规 4 3 4 3 2 5" xfId="4218"/>
    <cellStyle name="常规 4 3 4 3 2 5 2" xfId="8447"/>
    <cellStyle name="常规 4 3 4 3 2 6" xfId="4219"/>
    <cellStyle name="常规 4 3 4 3 2 6 2" xfId="8448"/>
    <cellStyle name="常规 4 3 4 3 2 7" xfId="8443"/>
    <cellStyle name="常规 4 3 4 3 3" xfId="4220"/>
    <cellStyle name="常规 4 3 4 3 3 2" xfId="8449"/>
    <cellStyle name="常规 4 3 4 3 4" xfId="4221"/>
    <cellStyle name="常规 4 3 4 3 4 2" xfId="8450"/>
    <cellStyle name="常规 4 3 4 3 5" xfId="4222"/>
    <cellStyle name="常规 4 3 4 3 5 2" xfId="8451"/>
    <cellStyle name="常规 4 3 4 3 6" xfId="4223"/>
    <cellStyle name="常规 4 3 4 3 6 2" xfId="8452"/>
    <cellStyle name="常规 4 3 4 3 7" xfId="8442"/>
    <cellStyle name="常规 4 3 4 4" xfId="4224"/>
    <cellStyle name="常规 4 3 4 4 2" xfId="4225"/>
    <cellStyle name="常规 4 3 4 4 2 2" xfId="8454"/>
    <cellStyle name="常规 4 3 4 4 3" xfId="4226"/>
    <cellStyle name="常规 4 3 4 4 3 2" xfId="8455"/>
    <cellStyle name="常规 4 3 4 4 4" xfId="4227"/>
    <cellStyle name="常规 4 3 4 4 4 2" xfId="8456"/>
    <cellStyle name="常规 4 3 4 4 5" xfId="4228"/>
    <cellStyle name="常规 4 3 4 4 5 2" xfId="8457"/>
    <cellStyle name="常规 4 3 4 4 6" xfId="4229"/>
    <cellStyle name="常规 4 3 4 4 6 2" xfId="8458"/>
    <cellStyle name="常规 4 3 4 4 7" xfId="8453"/>
    <cellStyle name="常规 4 3 4 5" xfId="4230"/>
    <cellStyle name="常规 4 3 4 5 2" xfId="8459"/>
    <cellStyle name="常规 4 3 4 6" xfId="4231"/>
    <cellStyle name="常规 4 3 4 6 2" xfId="8460"/>
    <cellStyle name="常规 4 3 4 7" xfId="4232"/>
    <cellStyle name="常规 4 3 4 7 2" xfId="8461"/>
    <cellStyle name="常规 4 3 4 8" xfId="4233"/>
    <cellStyle name="常规 4 3 4 8 2" xfId="8462"/>
    <cellStyle name="常规 4 3 4 9" xfId="8430"/>
    <cellStyle name="常规 4 3 5" xfId="347"/>
    <cellStyle name="常规 4 3 5 2" xfId="348"/>
    <cellStyle name="常规 4 3 5 2 2" xfId="4236"/>
    <cellStyle name="常规 4 3 5 2 2 2" xfId="4237"/>
    <cellStyle name="常规 4 3 5 2 2 2 2" xfId="8466"/>
    <cellStyle name="常规 4 3 5 2 2 3" xfId="4238"/>
    <cellStyle name="常规 4 3 5 2 2 3 2" xfId="8467"/>
    <cellStyle name="常规 4 3 5 2 2 4" xfId="4239"/>
    <cellStyle name="常规 4 3 5 2 2 4 2" xfId="8468"/>
    <cellStyle name="常规 4 3 5 2 2 5" xfId="4240"/>
    <cellStyle name="常规 4 3 5 2 2 5 2" xfId="8469"/>
    <cellStyle name="常规 4 3 5 2 2 6" xfId="4241"/>
    <cellStyle name="常规 4 3 5 2 2 6 2" xfId="8470"/>
    <cellStyle name="常规 4 3 5 2 2 7" xfId="8465"/>
    <cellStyle name="常规 4 3 5 2 3" xfId="4242"/>
    <cellStyle name="常规 4 3 5 2 3 2" xfId="8471"/>
    <cellStyle name="常规 4 3 5 2 4" xfId="4243"/>
    <cellStyle name="常规 4 3 5 2 4 2" xfId="8472"/>
    <cellStyle name="常规 4 3 5 2 5" xfId="4244"/>
    <cellStyle name="常规 4 3 5 2 5 2" xfId="8473"/>
    <cellStyle name="常规 4 3 5 2 6" xfId="4245"/>
    <cellStyle name="常规 4 3 5 2 6 2" xfId="8474"/>
    <cellStyle name="常规 4 3 5 2 7" xfId="8464"/>
    <cellStyle name="常规 4 3 5 3" xfId="349"/>
    <cellStyle name="常规 4 3 5 3 2" xfId="4247"/>
    <cellStyle name="常规 4 3 5 3 2 2" xfId="4248"/>
    <cellStyle name="常规 4 3 5 3 2 2 2" xfId="8477"/>
    <cellStyle name="常规 4 3 5 3 2 3" xfId="4249"/>
    <cellStyle name="常规 4 3 5 3 2 3 2" xfId="8478"/>
    <cellStyle name="常规 4 3 5 3 2 4" xfId="4250"/>
    <cellStyle name="常规 4 3 5 3 2 4 2" xfId="8479"/>
    <cellStyle name="常规 4 3 5 3 2 5" xfId="4251"/>
    <cellStyle name="常规 4 3 5 3 2 5 2" xfId="8480"/>
    <cellStyle name="常规 4 3 5 3 2 6" xfId="4252"/>
    <cellStyle name="常规 4 3 5 3 2 6 2" xfId="8481"/>
    <cellStyle name="常规 4 3 5 3 2 7" xfId="8476"/>
    <cellStyle name="常规 4 3 5 3 3" xfId="4253"/>
    <cellStyle name="常规 4 3 5 3 3 2" xfId="8482"/>
    <cellStyle name="常规 4 3 5 3 4" xfId="4254"/>
    <cellStyle name="常规 4 3 5 3 4 2" xfId="8483"/>
    <cellStyle name="常规 4 3 5 3 5" xfId="4255"/>
    <cellStyle name="常规 4 3 5 3 5 2" xfId="8484"/>
    <cellStyle name="常规 4 3 5 3 6" xfId="4256"/>
    <cellStyle name="常规 4 3 5 3 6 2" xfId="8485"/>
    <cellStyle name="常规 4 3 5 3 7" xfId="8475"/>
    <cellStyle name="常规 4 3 5 4" xfId="4257"/>
    <cellStyle name="常规 4 3 5 4 2" xfId="4258"/>
    <cellStyle name="常规 4 3 5 4 2 2" xfId="8487"/>
    <cellStyle name="常规 4 3 5 4 3" xfId="4259"/>
    <cellStyle name="常规 4 3 5 4 3 2" xfId="8488"/>
    <cellStyle name="常规 4 3 5 4 4" xfId="4260"/>
    <cellStyle name="常规 4 3 5 4 4 2" xfId="8489"/>
    <cellStyle name="常规 4 3 5 4 5" xfId="4261"/>
    <cellStyle name="常规 4 3 5 4 5 2" xfId="8490"/>
    <cellStyle name="常规 4 3 5 4 6" xfId="4262"/>
    <cellStyle name="常规 4 3 5 4 6 2" xfId="8491"/>
    <cellStyle name="常规 4 3 5 4 7" xfId="8486"/>
    <cellStyle name="常规 4 3 5 5" xfId="4263"/>
    <cellStyle name="常规 4 3 5 5 2" xfId="8492"/>
    <cellStyle name="常规 4 3 5 6" xfId="4264"/>
    <cellStyle name="常规 4 3 5 6 2" xfId="8493"/>
    <cellStyle name="常规 4 3 5 7" xfId="4265"/>
    <cellStyle name="常规 4 3 5 7 2" xfId="8494"/>
    <cellStyle name="常规 4 3 5 8" xfId="4266"/>
    <cellStyle name="常规 4 3 5 8 2" xfId="8495"/>
    <cellStyle name="常规 4 3 5 9" xfId="8463"/>
    <cellStyle name="常规 4 3 6" xfId="350"/>
    <cellStyle name="常规 4 3 6 2" xfId="4268"/>
    <cellStyle name="常规 4 3 6 2 2" xfId="4269"/>
    <cellStyle name="常规 4 3 6 2 2 2" xfId="8498"/>
    <cellStyle name="常规 4 3 6 2 3" xfId="4270"/>
    <cellStyle name="常规 4 3 6 2 3 2" xfId="8499"/>
    <cellStyle name="常规 4 3 6 2 4" xfId="4271"/>
    <cellStyle name="常规 4 3 6 2 4 2" xfId="8500"/>
    <cellStyle name="常规 4 3 6 2 5" xfId="4272"/>
    <cellStyle name="常规 4 3 6 2 5 2" xfId="8501"/>
    <cellStyle name="常规 4 3 6 2 6" xfId="4273"/>
    <cellStyle name="常规 4 3 6 2 6 2" xfId="8502"/>
    <cellStyle name="常规 4 3 6 2 7" xfId="8497"/>
    <cellStyle name="常规 4 3 6 3" xfId="4274"/>
    <cellStyle name="常规 4 3 6 3 2" xfId="8503"/>
    <cellStyle name="常规 4 3 6 4" xfId="4275"/>
    <cellStyle name="常规 4 3 6 4 2" xfId="8504"/>
    <cellStyle name="常规 4 3 6 5" xfId="4276"/>
    <cellStyle name="常规 4 3 6 5 2" xfId="8505"/>
    <cellStyle name="常规 4 3 6 6" xfId="4277"/>
    <cellStyle name="常规 4 3 6 6 2" xfId="8506"/>
    <cellStyle name="常规 4 3 6 7" xfId="8496"/>
    <cellStyle name="常规 4 3 7" xfId="351"/>
    <cellStyle name="常规 4 3 7 2" xfId="4279"/>
    <cellStyle name="常规 4 3 7 2 2" xfId="4280"/>
    <cellStyle name="常规 4 3 7 2 2 2" xfId="8509"/>
    <cellStyle name="常规 4 3 7 2 3" xfId="4281"/>
    <cellStyle name="常规 4 3 7 2 3 2" xfId="8510"/>
    <cellStyle name="常规 4 3 7 2 4" xfId="4282"/>
    <cellStyle name="常规 4 3 7 2 4 2" xfId="8511"/>
    <cellStyle name="常规 4 3 7 2 5" xfId="4283"/>
    <cellStyle name="常规 4 3 7 2 5 2" xfId="8512"/>
    <cellStyle name="常规 4 3 7 2 6" xfId="4284"/>
    <cellStyle name="常规 4 3 7 2 6 2" xfId="8513"/>
    <cellStyle name="常规 4 3 7 2 7" xfId="8508"/>
    <cellStyle name="常规 4 3 7 3" xfId="4285"/>
    <cellStyle name="常规 4 3 7 3 2" xfId="8514"/>
    <cellStyle name="常规 4 3 7 4" xfId="4286"/>
    <cellStyle name="常规 4 3 7 4 2" xfId="8515"/>
    <cellStyle name="常规 4 3 7 5" xfId="4287"/>
    <cellStyle name="常规 4 3 7 5 2" xfId="8516"/>
    <cellStyle name="常规 4 3 7 6" xfId="4288"/>
    <cellStyle name="常规 4 3 7 6 2" xfId="8517"/>
    <cellStyle name="常规 4 3 7 7" xfId="8507"/>
    <cellStyle name="常规 4 3 8" xfId="4289"/>
    <cellStyle name="常规 4 3 8 2" xfId="4290"/>
    <cellStyle name="常规 4 3 8 2 2" xfId="8519"/>
    <cellStyle name="常规 4 3 8 3" xfId="4291"/>
    <cellStyle name="常规 4 3 8 3 2" xfId="8520"/>
    <cellStyle name="常规 4 3 8 4" xfId="4292"/>
    <cellStyle name="常规 4 3 8 4 2" xfId="8521"/>
    <cellStyle name="常规 4 3 8 5" xfId="4293"/>
    <cellStyle name="常规 4 3 8 5 2" xfId="8522"/>
    <cellStyle name="常规 4 3 8 6" xfId="4294"/>
    <cellStyle name="常规 4 3 8 6 2" xfId="8523"/>
    <cellStyle name="常规 4 3 8 7" xfId="8518"/>
    <cellStyle name="常规 4 3 9" xfId="4295"/>
    <cellStyle name="常规 4 3 9 2" xfId="8524"/>
    <cellStyle name="常规 4 4" xfId="352"/>
    <cellStyle name="常规 4 4 10" xfId="4297"/>
    <cellStyle name="常规 4 4 10 2" xfId="8526"/>
    <cellStyle name="常规 4 4 11" xfId="4298"/>
    <cellStyle name="常规 4 4 11 2" xfId="8527"/>
    <cellStyle name="常规 4 4 12" xfId="8525"/>
    <cellStyle name="常规 4 4 2" xfId="353"/>
    <cellStyle name="常规 4 4 2 2" xfId="354"/>
    <cellStyle name="常规 4 4 2 2 2" xfId="4301"/>
    <cellStyle name="常规 4 4 2 2 2 2" xfId="4302"/>
    <cellStyle name="常规 4 4 2 2 2 2 2" xfId="8531"/>
    <cellStyle name="常规 4 4 2 2 2 3" xfId="4303"/>
    <cellStyle name="常规 4 4 2 2 2 3 2" xfId="8532"/>
    <cellStyle name="常规 4 4 2 2 2 4" xfId="4304"/>
    <cellStyle name="常规 4 4 2 2 2 4 2" xfId="8533"/>
    <cellStyle name="常规 4 4 2 2 2 5" xfId="4305"/>
    <cellStyle name="常规 4 4 2 2 2 5 2" xfId="8534"/>
    <cellStyle name="常规 4 4 2 2 2 6" xfId="4306"/>
    <cellStyle name="常规 4 4 2 2 2 6 2" xfId="8535"/>
    <cellStyle name="常规 4 4 2 2 2 7" xfId="8530"/>
    <cellStyle name="常规 4 4 2 2 3" xfId="4307"/>
    <cellStyle name="常规 4 4 2 2 3 2" xfId="8536"/>
    <cellStyle name="常规 4 4 2 2 4" xfId="4308"/>
    <cellStyle name="常规 4 4 2 2 4 2" xfId="8537"/>
    <cellStyle name="常规 4 4 2 2 5" xfId="4309"/>
    <cellStyle name="常规 4 4 2 2 5 2" xfId="8538"/>
    <cellStyle name="常规 4 4 2 2 6" xfId="4310"/>
    <cellStyle name="常规 4 4 2 2 6 2" xfId="8539"/>
    <cellStyle name="常规 4 4 2 2 7" xfId="8529"/>
    <cellStyle name="常规 4 4 2 3" xfId="355"/>
    <cellStyle name="常规 4 4 2 3 2" xfId="4312"/>
    <cellStyle name="常规 4 4 2 3 2 2" xfId="4313"/>
    <cellStyle name="常规 4 4 2 3 2 2 2" xfId="8542"/>
    <cellStyle name="常规 4 4 2 3 2 3" xfId="4314"/>
    <cellStyle name="常规 4 4 2 3 2 3 2" xfId="8543"/>
    <cellStyle name="常规 4 4 2 3 2 4" xfId="4315"/>
    <cellStyle name="常规 4 4 2 3 2 4 2" xfId="8544"/>
    <cellStyle name="常规 4 4 2 3 2 5" xfId="4316"/>
    <cellStyle name="常规 4 4 2 3 2 5 2" xfId="8545"/>
    <cellStyle name="常规 4 4 2 3 2 6" xfId="4317"/>
    <cellStyle name="常规 4 4 2 3 2 6 2" xfId="8546"/>
    <cellStyle name="常规 4 4 2 3 2 7" xfId="8541"/>
    <cellStyle name="常规 4 4 2 3 3" xfId="4318"/>
    <cellStyle name="常规 4 4 2 3 3 2" xfId="8547"/>
    <cellStyle name="常规 4 4 2 3 4" xfId="4319"/>
    <cellStyle name="常规 4 4 2 3 4 2" xfId="8548"/>
    <cellStyle name="常规 4 4 2 3 5" xfId="4320"/>
    <cellStyle name="常规 4 4 2 3 5 2" xfId="8549"/>
    <cellStyle name="常规 4 4 2 3 6" xfId="4321"/>
    <cellStyle name="常规 4 4 2 3 6 2" xfId="8550"/>
    <cellStyle name="常规 4 4 2 3 7" xfId="8540"/>
    <cellStyle name="常规 4 4 2 4" xfId="4322"/>
    <cellStyle name="常规 4 4 2 4 2" xfId="4323"/>
    <cellStyle name="常规 4 4 2 4 2 2" xfId="8552"/>
    <cellStyle name="常规 4 4 2 4 3" xfId="4324"/>
    <cellStyle name="常规 4 4 2 4 3 2" xfId="8553"/>
    <cellStyle name="常规 4 4 2 4 4" xfId="4325"/>
    <cellStyle name="常规 4 4 2 4 4 2" xfId="8554"/>
    <cellStyle name="常规 4 4 2 4 5" xfId="4326"/>
    <cellStyle name="常规 4 4 2 4 5 2" xfId="8555"/>
    <cellStyle name="常规 4 4 2 4 6" xfId="4327"/>
    <cellStyle name="常规 4 4 2 4 6 2" xfId="8556"/>
    <cellStyle name="常规 4 4 2 4 7" xfId="8551"/>
    <cellStyle name="常规 4 4 2 5" xfId="4328"/>
    <cellStyle name="常规 4 4 2 5 2" xfId="8557"/>
    <cellStyle name="常规 4 4 2 6" xfId="4329"/>
    <cellStyle name="常规 4 4 2 6 2" xfId="8558"/>
    <cellStyle name="常规 4 4 2 7" xfId="4330"/>
    <cellStyle name="常规 4 4 2 7 2" xfId="8559"/>
    <cellStyle name="常规 4 4 2 8" xfId="4331"/>
    <cellStyle name="常规 4 4 2 8 2" xfId="8560"/>
    <cellStyle name="常规 4 4 2 9" xfId="8528"/>
    <cellStyle name="常规 4 4 3" xfId="356"/>
    <cellStyle name="常规 4 4 3 2" xfId="4333"/>
    <cellStyle name="常规 4 4 3 2 2" xfId="4334"/>
    <cellStyle name="常规 4 4 3 2 2 2" xfId="8563"/>
    <cellStyle name="常规 4 4 3 2 3" xfId="4335"/>
    <cellStyle name="常规 4 4 3 2 3 2" xfId="8564"/>
    <cellStyle name="常规 4 4 3 2 4" xfId="4336"/>
    <cellStyle name="常规 4 4 3 2 4 2" xfId="8565"/>
    <cellStyle name="常规 4 4 3 2 5" xfId="4337"/>
    <cellStyle name="常规 4 4 3 2 5 2" xfId="8566"/>
    <cellStyle name="常规 4 4 3 2 6" xfId="4338"/>
    <cellStyle name="常规 4 4 3 2 6 2" xfId="8567"/>
    <cellStyle name="常规 4 4 3 2 7" xfId="8562"/>
    <cellStyle name="常规 4 4 3 3" xfId="4339"/>
    <cellStyle name="常规 4 4 3 3 2" xfId="8568"/>
    <cellStyle name="常规 4 4 3 4" xfId="4340"/>
    <cellStyle name="常规 4 4 3 4 2" xfId="8569"/>
    <cellStyle name="常规 4 4 3 5" xfId="4341"/>
    <cellStyle name="常规 4 4 3 5 2" xfId="8570"/>
    <cellStyle name="常规 4 4 3 6" xfId="4342"/>
    <cellStyle name="常规 4 4 3 6 2" xfId="8571"/>
    <cellStyle name="常规 4 4 3 7" xfId="8561"/>
    <cellStyle name="常规 4 4 4" xfId="357"/>
    <cellStyle name="常规 4 4 4 2" xfId="4344"/>
    <cellStyle name="常规 4 4 4 2 2" xfId="4345"/>
    <cellStyle name="常规 4 4 4 2 2 2" xfId="8574"/>
    <cellStyle name="常规 4 4 4 2 3" xfId="4346"/>
    <cellStyle name="常规 4 4 4 2 3 2" xfId="8575"/>
    <cellStyle name="常规 4 4 4 2 4" xfId="4347"/>
    <cellStyle name="常规 4 4 4 2 4 2" xfId="8576"/>
    <cellStyle name="常规 4 4 4 2 5" xfId="4348"/>
    <cellStyle name="常规 4 4 4 2 5 2" xfId="8577"/>
    <cellStyle name="常规 4 4 4 2 6" xfId="4349"/>
    <cellStyle name="常规 4 4 4 2 6 2" xfId="8578"/>
    <cellStyle name="常规 4 4 4 2 7" xfId="8573"/>
    <cellStyle name="常规 4 4 4 3" xfId="4350"/>
    <cellStyle name="常规 4 4 4 3 2" xfId="8579"/>
    <cellStyle name="常规 4 4 4 4" xfId="4351"/>
    <cellStyle name="常规 4 4 4 4 2" xfId="8580"/>
    <cellStyle name="常规 4 4 4 5" xfId="4352"/>
    <cellStyle name="常规 4 4 4 5 2" xfId="8581"/>
    <cellStyle name="常规 4 4 4 6" xfId="4353"/>
    <cellStyle name="常规 4 4 4 6 2" xfId="8582"/>
    <cellStyle name="常规 4 4 4 7" xfId="8572"/>
    <cellStyle name="常规 4 4 5" xfId="358"/>
    <cellStyle name="常规 4 4 5 2" xfId="4355"/>
    <cellStyle name="常规 4 4 5 2 2" xfId="4356"/>
    <cellStyle name="常规 4 4 5 2 2 2" xfId="8585"/>
    <cellStyle name="常规 4 4 5 2 3" xfId="4357"/>
    <cellStyle name="常规 4 4 5 2 3 2" xfId="8586"/>
    <cellStyle name="常规 4 4 5 2 4" xfId="4358"/>
    <cellStyle name="常规 4 4 5 2 4 2" xfId="8587"/>
    <cellStyle name="常规 4 4 5 2 5" xfId="4359"/>
    <cellStyle name="常规 4 4 5 2 5 2" xfId="8588"/>
    <cellStyle name="常规 4 4 5 2 6" xfId="4360"/>
    <cellStyle name="常规 4 4 5 2 6 2" xfId="8589"/>
    <cellStyle name="常规 4 4 5 2 7" xfId="8584"/>
    <cellStyle name="常规 4 4 5 3" xfId="4361"/>
    <cellStyle name="常规 4 4 5 3 2" xfId="8590"/>
    <cellStyle name="常规 4 4 5 4" xfId="4362"/>
    <cellStyle name="常规 4 4 5 4 2" xfId="8591"/>
    <cellStyle name="常规 4 4 5 5" xfId="4363"/>
    <cellStyle name="常规 4 4 5 5 2" xfId="8592"/>
    <cellStyle name="常规 4 4 5 6" xfId="4364"/>
    <cellStyle name="常规 4 4 5 6 2" xfId="8593"/>
    <cellStyle name="常规 4 4 5 7" xfId="8583"/>
    <cellStyle name="常规 4 4 6" xfId="359"/>
    <cellStyle name="常规 4 4 6 2" xfId="4366"/>
    <cellStyle name="常规 4 4 6 2 2" xfId="4367"/>
    <cellStyle name="常规 4 4 6 2 2 2" xfId="8596"/>
    <cellStyle name="常规 4 4 6 2 3" xfId="4368"/>
    <cellStyle name="常规 4 4 6 2 3 2" xfId="8597"/>
    <cellStyle name="常规 4 4 6 2 4" xfId="4369"/>
    <cellStyle name="常规 4 4 6 2 4 2" xfId="8598"/>
    <cellStyle name="常规 4 4 6 2 5" xfId="4370"/>
    <cellStyle name="常规 4 4 6 2 5 2" xfId="8599"/>
    <cellStyle name="常规 4 4 6 2 6" xfId="4371"/>
    <cellStyle name="常规 4 4 6 2 6 2" xfId="8600"/>
    <cellStyle name="常规 4 4 6 2 7" xfId="8595"/>
    <cellStyle name="常规 4 4 6 3" xfId="4372"/>
    <cellStyle name="常规 4 4 6 3 2" xfId="8601"/>
    <cellStyle name="常规 4 4 6 4" xfId="4373"/>
    <cellStyle name="常规 4 4 6 4 2" xfId="8602"/>
    <cellStyle name="常规 4 4 6 5" xfId="4374"/>
    <cellStyle name="常规 4 4 6 5 2" xfId="8603"/>
    <cellStyle name="常规 4 4 6 6" xfId="4375"/>
    <cellStyle name="常规 4 4 6 6 2" xfId="8604"/>
    <cellStyle name="常规 4 4 6 7" xfId="8594"/>
    <cellStyle name="常规 4 4 7" xfId="4376"/>
    <cellStyle name="常规 4 4 7 2" xfId="4377"/>
    <cellStyle name="常规 4 4 7 2 2" xfId="8606"/>
    <cellStyle name="常规 4 4 7 3" xfId="4378"/>
    <cellStyle name="常规 4 4 7 3 2" xfId="8607"/>
    <cellStyle name="常规 4 4 7 4" xfId="4379"/>
    <cellStyle name="常规 4 4 7 4 2" xfId="8608"/>
    <cellStyle name="常规 4 4 7 5" xfId="4380"/>
    <cellStyle name="常规 4 4 7 5 2" xfId="8609"/>
    <cellStyle name="常规 4 4 7 6" xfId="4381"/>
    <cellStyle name="常规 4 4 7 6 2" xfId="8610"/>
    <cellStyle name="常规 4 4 7 7" xfId="8605"/>
    <cellStyle name="常规 4 4 8" xfId="4382"/>
    <cellStyle name="常规 4 4 8 2" xfId="8611"/>
    <cellStyle name="常规 4 4 9" xfId="4383"/>
    <cellStyle name="常规 4 4 9 2" xfId="8612"/>
    <cellStyle name="常规 4 5" xfId="360"/>
    <cellStyle name="常规 4 5 10" xfId="4385"/>
    <cellStyle name="常规 4 5 10 2" xfId="8614"/>
    <cellStyle name="常规 4 5 11" xfId="8613"/>
    <cellStyle name="常规 4 5 2" xfId="361"/>
    <cellStyle name="常规 4 5 2 2" xfId="362"/>
    <cellStyle name="常规 4 5 2 2 2" xfId="4388"/>
    <cellStyle name="常规 4 5 2 2 2 2" xfId="4389"/>
    <cellStyle name="常规 4 5 2 2 2 2 2" xfId="8618"/>
    <cellStyle name="常规 4 5 2 2 2 3" xfId="4390"/>
    <cellStyle name="常规 4 5 2 2 2 3 2" xfId="8619"/>
    <cellStyle name="常规 4 5 2 2 2 4" xfId="4391"/>
    <cellStyle name="常规 4 5 2 2 2 4 2" xfId="8620"/>
    <cellStyle name="常规 4 5 2 2 2 5" xfId="4392"/>
    <cellStyle name="常规 4 5 2 2 2 5 2" xfId="8621"/>
    <cellStyle name="常规 4 5 2 2 2 6" xfId="4393"/>
    <cellStyle name="常规 4 5 2 2 2 6 2" xfId="8622"/>
    <cellStyle name="常规 4 5 2 2 2 7" xfId="8617"/>
    <cellStyle name="常规 4 5 2 2 3" xfId="4394"/>
    <cellStyle name="常规 4 5 2 2 3 2" xfId="8623"/>
    <cellStyle name="常规 4 5 2 2 4" xfId="4395"/>
    <cellStyle name="常规 4 5 2 2 4 2" xfId="8624"/>
    <cellStyle name="常规 4 5 2 2 5" xfId="4396"/>
    <cellStyle name="常规 4 5 2 2 5 2" xfId="8625"/>
    <cellStyle name="常规 4 5 2 2 6" xfId="4397"/>
    <cellStyle name="常规 4 5 2 2 6 2" xfId="8626"/>
    <cellStyle name="常规 4 5 2 2 7" xfId="8616"/>
    <cellStyle name="常规 4 5 2 3" xfId="4398"/>
    <cellStyle name="常规 4 5 2 3 2" xfId="4399"/>
    <cellStyle name="常规 4 5 2 3 2 2" xfId="8628"/>
    <cellStyle name="常规 4 5 2 3 3" xfId="4400"/>
    <cellStyle name="常规 4 5 2 3 3 2" xfId="8629"/>
    <cellStyle name="常规 4 5 2 3 4" xfId="4401"/>
    <cellStyle name="常规 4 5 2 3 4 2" xfId="8630"/>
    <cellStyle name="常规 4 5 2 3 5" xfId="4402"/>
    <cellStyle name="常规 4 5 2 3 5 2" xfId="8631"/>
    <cellStyle name="常规 4 5 2 3 6" xfId="4403"/>
    <cellStyle name="常规 4 5 2 3 6 2" xfId="8632"/>
    <cellStyle name="常规 4 5 2 3 7" xfId="8627"/>
    <cellStyle name="常规 4 5 2 4" xfId="4404"/>
    <cellStyle name="常规 4 5 2 4 2" xfId="8633"/>
    <cellStyle name="常规 4 5 2 5" xfId="4405"/>
    <cellStyle name="常规 4 5 2 5 2" xfId="8634"/>
    <cellStyle name="常规 4 5 2 6" xfId="4406"/>
    <cellStyle name="常规 4 5 2 6 2" xfId="8635"/>
    <cellStyle name="常规 4 5 2 7" xfId="4407"/>
    <cellStyle name="常规 4 5 2 7 2" xfId="8636"/>
    <cellStyle name="常规 4 5 2 8" xfId="8615"/>
    <cellStyle name="常规 4 5 3" xfId="363"/>
    <cellStyle name="常规 4 5 3 2" xfId="4409"/>
    <cellStyle name="常规 4 5 3 2 2" xfId="4410"/>
    <cellStyle name="常规 4 5 3 2 2 2" xfId="8639"/>
    <cellStyle name="常规 4 5 3 2 3" xfId="4411"/>
    <cellStyle name="常规 4 5 3 2 3 2" xfId="8640"/>
    <cellStyle name="常规 4 5 3 2 4" xfId="4412"/>
    <cellStyle name="常规 4 5 3 2 4 2" xfId="8641"/>
    <cellStyle name="常规 4 5 3 2 5" xfId="4413"/>
    <cellStyle name="常规 4 5 3 2 5 2" xfId="8642"/>
    <cellStyle name="常规 4 5 3 2 6" xfId="4414"/>
    <cellStyle name="常规 4 5 3 2 6 2" xfId="8643"/>
    <cellStyle name="常规 4 5 3 2 7" xfId="8638"/>
    <cellStyle name="常规 4 5 3 3" xfId="4415"/>
    <cellStyle name="常规 4 5 3 3 2" xfId="8644"/>
    <cellStyle name="常规 4 5 3 4" xfId="4416"/>
    <cellStyle name="常规 4 5 3 4 2" xfId="8645"/>
    <cellStyle name="常规 4 5 3 5" xfId="4417"/>
    <cellStyle name="常规 4 5 3 5 2" xfId="8646"/>
    <cellStyle name="常规 4 5 3 6" xfId="4418"/>
    <cellStyle name="常规 4 5 3 6 2" xfId="8647"/>
    <cellStyle name="常规 4 5 3 7" xfId="8637"/>
    <cellStyle name="常规 4 5 4" xfId="364"/>
    <cellStyle name="常规 4 5 4 2" xfId="4420"/>
    <cellStyle name="常规 4 5 4 2 2" xfId="4421"/>
    <cellStyle name="常规 4 5 4 2 2 2" xfId="8650"/>
    <cellStyle name="常规 4 5 4 2 3" xfId="4422"/>
    <cellStyle name="常规 4 5 4 2 3 2" xfId="8651"/>
    <cellStyle name="常规 4 5 4 2 4" xfId="4423"/>
    <cellStyle name="常规 4 5 4 2 4 2" xfId="8652"/>
    <cellStyle name="常规 4 5 4 2 5" xfId="4424"/>
    <cellStyle name="常规 4 5 4 2 5 2" xfId="8653"/>
    <cellStyle name="常规 4 5 4 2 6" xfId="4425"/>
    <cellStyle name="常规 4 5 4 2 6 2" xfId="8654"/>
    <cellStyle name="常规 4 5 4 2 7" xfId="8649"/>
    <cellStyle name="常规 4 5 4 3" xfId="4426"/>
    <cellStyle name="常规 4 5 4 3 2" xfId="8655"/>
    <cellStyle name="常规 4 5 4 4" xfId="4427"/>
    <cellStyle name="常规 4 5 4 4 2" xfId="8656"/>
    <cellStyle name="常规 4 5 4 5" xfId="4428"/>
    <cellStyle name="常规 4 5 4 5 2" xfId="8657"/>
    <cellStyle name="常规 4 5 4 6" xfId="4429"/>
    <cellStyle name="常规 4 5 4 6 2" xfId="8658"/>
    <cellStyle name="常规 4 5 4 7" xfId="8648"/>
    <cellStyle name="常规 4 5 5" xfId="365"/>
    <cellStyle name="常规 4 5 5 2" xfId="4431"/>
    <cellStyle name="常规 4 5 5 2 2" xfId="4432"/>
    <cellStyle name="常规 4 5 5 2 2 2" xfId="8661"/>
    <cellStyle name="常规 4 5 5 2 3" xfId="4433"/>
    <cellStyle name="常规 4 5 5 2 3 2" xfId="8662"/>
    <cellStyle name="常规 4 5 5 2 4" xfId="4434"/>
    <cellStyle name="常规 4 5 5 2 4 2" xfId="8663"/>
    <cellStyle name="常规 4 5 5 2 5" xfId="4435"/>
    <cellStyle name="常规 4 5 5 2 5 2" xfId="8664"/>
    <cellStyle name="常规 4 5 5 2 6" xfId="4436"/>
    <cellStyle name="常规 4 5 5 2 6 2" xfId="8665"/>
    <cellStyle name="常规 4 5 5 2 7" xfId="8660"/>
    <cellStyle name="常规 4 5 5 3" xfId="4437"/>
    <cellStyle name="常规 4 5 5 3 2" xfId="8666"/>
    <cellStyle name="常规 4 5 5 4" xfId="4438"/>
    <cellStyle name="常规 4 5 5 4 2" xfId="8667"/>
    <cellStyle name="常规 4 5 5 5" xfId="4439"/>
    <cellStyle name="常规 4 5 5 5 2" xfId="8668"/>
    <cellStyle name="常规 4 5 5 6" xfId="4440"/>
    <cellStyle name="常规 4 5 5 6 2" xfId="8669"/>
    <cellStyle name="常规 4 5 5 7" xfId="8659"/>
    <cellStyle name="常规 4 5 6" xfId="4441"/>
    <cellStyle name="常规 4 5 6 2" xfId="4442"/>
    <cellStyle name="常规 4 5 6 2 2" xfId="8671"/>
    <cellStyle name="常规 4 5 6 3" xfId="4443"/>
    <cellStyle name="常规 4 5 6 3 2" xfId="8672"/>
    <cellStyle name="常规 4 5 6 4" xfId="4444"/>
    <cellStyle name="常规 4 5 6 4 2" xfId="8673"/>
    <cellStyle name="常规 4 5 6 5" xfId="4445"/>
    <cellStyle name="常规 4 5 6 5 2" xfId="8674"/>
    <cellStyle name="常规 4 5 6 6" xfId="4446"/>
    <cellStyle name="常规 4 5 6 6 2" xfId="8675"/>
    <cellStyle name="常规 4 5 6 7" xfId="8670"/>
    <cellStyle name="常规 4 5 7" xfId="4447"/>
    <cellStyle name="常规 4 5 7 2" xfId="8676"/>
    <cellStyle name="常规 4 5 8" xfId="4448"/>
    <cellStyle name="常规 4 5 8 2" xfId="8677"/>
    <cellStyle name="常规 4 5 9" xfId="4449"/>
    <cellStyle name="常规 4 5 9 2" xfId="8678"/>
    <cellStyle name="常规 4 6" xfId="366"/>
    <cellStyle name="常规 4 6 10" xfId="4451"/>
    <cellStyle name="常规 4 6 10 2" xfId="8680"/>
    <cellStyle name="常规 4 6 11" xfId="8679"/>
    <cellStyle name="常规 4 6 2" xfId="367"/>
    <cellStyle name="常规 4 6 2 2" xfId="368"/>
    <cellStyle name="常规 4 6 2 2 2" xfId="4454"/>
    <cellStyle name="常规 4 6 2 2 2 2" xfId="4455"/>
    <cellStyle name="常规 4 6 2 2 2 2 2" xfId="8684"/>
    <cellStyle name="常规 4 6 2 2 2 3" xfId="4456"/>
    <cellStyle name="常规 4 6 2 2 2 3 2" xfId="8685"/>
    <cellStyle name="常规 4 6 2 2 2 4" xfId="4457"/>
    <cellStyle name="常规 4 6 2 2 2 4 2" xfId="8686"/>
    <cellStyle name="常规 4 6 2 2 2 5" xfId="4458"/>
    <cellStyle name="常规 4 6 2 2 2 5 2" xfId="8687"/>
    <cellStyle name="常规 4 6 2 2 2 6" xfId="4459"/>
    <cellStyle name="常规 4 6 2 2 2 6 2" xfId="8688"/>
    <cellStyle name="常规 4 6 2 2 2 7" xfId="8683"/>
    <cellStyle name="常规 4 6 2 2 3" xfId="4460"/>
    <cellStyle name="常规 4 6 2 2 3 2" xfId="8689"/>
    <cellStyle name="常规 4 6 2 2 4" xfId="4461"/>
    <cellStyle name="常规 4 6 2 2 4 2" xfId="8690"/>
    <cellStyle name="常规 4 6 2 2 5" xfId="4462"/>
    <cellStyle name="常规 4 6 2 2 5 2" xfId="8691"/>
    <cellStyle name="常规 4 6 2 2 6" xfId="4463"/>
    <cellStyle name="常规 4 6 2 2 6 2" xfId="8692"/>
    <cellStyle name="常规 4 6 2 2 7" xfId="8682"/>
    <cellStyle name="常规 4 6 2 3" xfId="4464"/>
    <cellStyle name="常规 4 6 2 3 2" xfId="4465"/>
    <cellStyle name="常规 4 6 2 3 2 2" xfId="8694"/>
    <cellStyle name="常规 4 6 2 3 3" xfId="4466"/>
    <cellStyle name="常规 4 6 2 3 3 2" xfId="8695"/>
    <cellStyle name="常规 4 6 2 3 4" xfId="4467"/>
    <cellStyle name="常规 4 6 2 3 4 2" xfId="8696"/>
    <cellStyle name="常规 4 6 2 3 5" xfId="4468"/>
    <cellStyle name="常规 4 6 2 3 5 2" xfId="8697"/>
    <cellStyle name="常规 4 6 2 3 6" xfId="4469"/>
    <cellStyle name="常规 4 6 2 3 6 2" xfId="8698"/>
    <cellStyle name="常规 4 6 2 3 7" xfId="8693"/>
    <cellStyle name="常规 4 6 2 4" xfId="4470"/>
    <cellStyle name="常规 4 6 2 4 2" xfId="8699"/>
    <cellStyle name="常规 4 6 2 5" xfId="4471"/>
    <cellStyle name="常规 4 6 2 5 2" xfId="8700"/>
    <cellStyle name="常规 4 6 2 6" xfId="4472"/>
    <cellStyle name="常规 4 6 2 6 2" xfId="8701"/>
    <cellStyle name="常规 4 6 2 7" xfId="4473"/>
    <cellStyle name="常规 4 6 2 7 2" xfId="8702"/>
    <cellStyle name="常规 4 6 2 8" xfId="8681"/>
    <cellStyle name="常规 4 6 3" xfId="369"/>
    <cellStyle name="常规 4 6 3 2" xfId="4475"/>
    <cellStyle name="常规 4 6 3 2 2" xfId="4476"/>
    <cellStyle name="常规 4 6 3 2 2 2" xfId="8705"/>
    <cellStyle name="常规 4 6 3 2 3" xfId="4477"/>
    <cellStyle name="常规 4 6 3 2 3 2" xfId="8706"/>
    <cellStyle name="常规 4 6 3 2 4" xfId="4478"/>
    <cellStyle name="常规 4 6 3 2 4 2" xfId="8707"/>
    <cellStyle name="常规 4 6 3 2 5" xfId="4479"/>
    <cellStyle name="常规 4 6 3 2 5 2" xfId="8708"/>
    <cellStyle name="常规 4 6 3 2 6" xfId="4480"/>
    <cellStyle name="常规 4 6 3 2 6 2" xfId="8709"/>
    <cellStyle name="常规 4 6 3 2 7" xfId="8704"/>
    <cellStyle name="常规 4 6 3 3" xfId="4481"/>
    <cellStyle name="常规 4 6 3 3 2" xfId="8710"/>
    <cellStyle name="常规 4 6 3 4" xfId="4482"/>
    <cellStyle name="常规 4 6 3 4 2" xfId="8711"/>
    <cellStyle name="常规 4 6 3 5" xfId="4483"/>
    <cellStyle name="常规 4 6 3 5 2" xfId="8712"/>
    <cellStyle name="常规 4 6 3 6" xfId="4484"/>
    <cellStyle name="常规 4 6 3 6 2" xfId="8713"/>
    <cellStyle name="常规 4 6 3 7" xfId="8703"/>
    <cellStyle name="常规 4 6 4" xfId="370"/>
    <cellStyle name="常规 4 6 4 2" xfId="4486"/>
    <cellStyle name="常规 4 6 4 2 2" xfId="4487"/>
    <cellStyle name="常规 4 6 4 2 2 2" xfId="8716"/>
    <cellStyle name="常规 4 6 4 2 3" xfId="4488"/>
    <cellStyle name="常规 4 6 4 2 3 2" xfId="8717"/>
    <cellStyle name="常规 4 6 4 2 4" xfId="4489"/>
    <cellStyle name="常规 4 6 4 2 4 2" xfId="8718"/>
    <cellStyle name="常规 4 6 4 2 5" xfId="4490"/>
    <cellStyle name="常规 4 6 4 2 5 2" xfId="8719"/>
    <cellStyle name="常规 4 6 4 2 6" xfId="4491"/>
    <cellStyle name="常规 4 6 4 2 6 2" xfId="8720"/>
    <cellStyle name="常规 4 6 4 2 7" xfId="8715"/>
    <cellStyle name="常规 4 6 4 3" xfId="4492"/>
    <cellStyle name="常规 4 6 4 3 2" xfId="8721"/>
    <cellStyle name="常规 4 6 4 4" xfId="4493"/>
    <cellStyle name="常规 4 6 4 4 2" xfId="8722"/>
    <cellStyle name="常规 4 6 4 5" xfId="4494"/>
    <cellStyle name="常规 4 6 4 5 2" xfId="8723"/>
    <cellStyle name="常规 4 6 4 6" xfId="4495"/>
    <cellStyle name="常规 4 6 4 6 2" xfId="8724"/>
    <cellStyle name="常规 4 6 4 7" xfId="8714"/>
    <cellStyle name="常规 4 6 5" xfId="371"/>
    <cellStyle name="常规 4 6 5 2" xfId="4497"/>
    <cellStyle name="常规 4 6 5 2 2" xfId="4498"/>
    <cellStyle name="常规 4 6 5 2 2 2" xfId="8727"/>
    <cellStyle name="常规 4 6 5 2 3" xfId="4499"/>
    <cellStyle name="常规 4 6 5 2 3 2" xfId="8728"/>
    <cellStyle name="常规 4 6 5 2 4" xfId="4500"/>
    <cellStyle name="常规 4 6 5 2 4 2" xfId="8729"/>
    <cellStyle name="常规 4 6 5 2 5" xfId="4501"/>
    <cellStyle name="常规 4 6 5 2 5 2" xfId="8730"/>
    <cellStyle name="常规 4 6 5 2 6" xfId="4502"/>
    <cellStyle name="常规 4 6 5 2 6 2" xfId="8731"/>
    <cellStyle name="常规 4 6 5 2 7" xfId="8726"/>
    <cellStyle name="常规 4 6 5 3" xfId="4503"/>
    <cellStyle name="常规 4 6 5 3 2" xfId="8732"/>
    <cellStyle name="常规 4 6 5 4" xfId="4504"/>
    <cellStyle name="常规 4 6 5 4 2" xfId="8733"/>
    <cellStyle name="常规 4 6 5 5" xfId="4505"/>
    <cellStyle name="常规 4 6 5 5 2" xfId="8734"/>
    <cellStyle name="常规 4 6 5 6" xfId="4506"/>
    <cellStyle name="常规 4 6 5 6 2" xfId="8735"/>
    <cellStyle name="常规 4 6 5 7" xfId="8725"/>
    <cellStyle name="常规 4 6 6" xfId="4507"/>
    <cellStyle name="常规 4 6 6 2" xfId="4508"/>
    <cellStyle name="常规 4 6 6 2 2" xfId="8737"/>
    <cellStyle name="常规 4 6 6 3" xfId="4509"/>
    <cellStyle name="常规 4 6 6 3 2" xfId="8738"/>
    <cellStyle name="常规 4 6 6 4" xfId="4510"/>
    <cellStyle name="常规 4 6 6 4 2" xfId="8739"/>
    <cellStyle name="常规 4 6 6 5" xfId="4511"/>
    <cellStyle name="常规 4 6 6 5 2" xfId="8740"/>
    <cellStyle name="常规 4 6 6 6" xfId="4512"/>
    <cellStyle name="常规 4 6 6 6 2" xfId="8741"/>
    <cellStyle name="常规 4 6 6 7" xfId="8736"/>
    <cellStyle name="常规 4 6 7" xfId="4513"/>
    <cellStyle name="常规 4 6 7 2" xfId="8742"/>
    <cellStyle name="常规 4 6 8" xfId="4514"/>
    <cellStyle name="常规 4 6 8 2" xfId="8743"/>
    <cellStyle name="常规 4 6 9" xfId="4515"/>
    <cellStyle name="常规 4 6 9 2" xfId="8744"/>
    <cellStyle name="常规 4 7" xfId="372"/>
    <cellStyle name="常规 4 7 2" xfId="373"/>
    <cellStyle name="常规 4 7 2 2" xfId="4518"/>
    <cellStyle name="常规 4 7 2 2 2" xfId="4519"/>
    <cellStyle name="常规 4 7 2 2 2 2" xfId="8748"/>
    <cellStyle name="常规 4 7 2 2 3" xfId="4520"/>
    <cellStyle name="常规 4 7 2 2 3 2" xfId="8749"/>
    <cellStyle name="常规 4 7 2 2 4" xfId="4521"/>
    <cellStyle name="常规 4 7 2 2 4 2" xfId="8750"/>
    <cellStyle name="常规 4 7 2 2 5" xfId="4522"/>
    <cellStyle name="常规 4 7 2 2 5 2" xfId="8751"/>
    <cellStyle name="常规 4 7 2 2 6" xfId="4523"/>
    <cellStyle name="常规 4 7 2 2 6 2" xfId="8752"/>
    <cellStyle name="常规 4 7 2 2 7" xfId="8747"/>
    <cellStyle name="常规 4 7 2 3" xfId="4524"/>
    <cellStyle name="常规 4 7 2 3 2" xfId="8753"/>
    <cellStyle name="常规 4 7 2 4" xfId="4525"/>
    <cellStyle name="常规 4 7 2 4 2" xfId="8754"/>
    <cellStyle name="常规 4 7 2 5" xfId="4526"/>
    <cellStyle name="常规 4 7 2 5 2" xfId="8755"/>
    <cellStyle name="常规 4 7 2 6" xfId="4527"/>
    <cellStyle name="常规 4 7 2 6 2" xfId="8756"/>
    <cellStyle name="常规 4 7 2 7" xfId="8746"/>
    <cellStyle name="常规 4 7 3" xfId="374"/>
    <cellStyle name="常规 4 7 3 2" xfId="4528"/>
    <cellStyle name="常规 4 7 3 2 2" xfId="4529"/>
    <cellStyle name="常规 4 7 3 2 2 2" xfId="8759"/>
    <cellStyle name="常规 4 7 3 2 3" xfId="4530"/>
    <cellStyle name="常规 4 7 3 2 3 2" xfId="8760"/>
    <cellStyle name="常规 4 7 3 2 4" xfId="4531"/>
    <cellStyle name="常规 4 7 3 2 4 2" xfId="8761"/>
    <cellStyle name="常规 4 7 3 2 5" xfId="4532"/>
    <cellStyle name="常规 4 7 3 2 5 2" xfId="8762"/>
    <cellStyle name="常规 4 7 3 2 6" xfId="4533"/>
    <cellStyle name="常规 4 7 3 2 6 2" xfId="8763"/>
    <cellStyle name="常规 4 7 3 2 7" xfId="8758"/>
    <cellStyle name="常规 4 7 3 3" xfId="4534"/>
    <cellStyle name="常规 4 7 3 3 2" xfId="8764"/>
    <cellStyle name="常规 4 7 3 4" xfId="4535"/>
    <cellStyle name="常规 4 7 3 4 2" xfId="8765"/>
    <cellStyle name="常规 4 7 3 5" xfId="4536"/>
    <cellStyle name="常规 4 7 3 5 2" xfId="8766"/>
    <cellStyle name="常规 4 7 3 6" xfId="4537"/>
    <cellStyle name="常规 4 7 3 6 2" xfId="8767"/>
    <cellStyle name="常规 4 7 3 7" xfId="8757"/>
    <cellStyle name="常规 4 7 4" xfId="4538"/>
    <cellStyle name="常规 4 7 4 2" xfId="4539"/>
    <cellStyle name="常规 4 7 4 2 2" xfId="8769"/>
    <cellStyle name="常规 4 7 4 3" xfId="4540"/>
    <cellStyle name="常规 4 7 4 3 2" xfId="8770"/>
    <cellStyle name="常规 4 7 4 4" xfId="4541"/>
    <cellStyle name="常规 4 7 4 4 2" xfId="8771"/>
    <cellStyle name="常规 4 7 4 5" xfId="4542"/>
    <cellStyle name="常规 4 7 4 5 2" xfId="8772"/>
    <cellStyle name="常规 4 7 4 6" xfId="4543"/>
    <cellStyle name="常规 4 7 4 6 2" xfId="8773"/>
    <cellStyle name="常规 4 7 4 7" xfId="8768"/>
    <cellStyle name="常规 4 7 5" xfId="4544"/>
    <cellStyle name="常规 4 7 5 2" xfId="8774"/>
    <cellStyle name="常规 4 7 6" xfId="4545"/>
    <cellStyle name="常规 4 7 6 2" xfId="8775"/>
    <cellStyle name="常规 4 7 7" xfId="4546"/>
    <cellStyle name="常规 4 7 7 2" xfId="8776"/>
    <cellStyle name="常规 4 7 8" xfId="4547"/>
    <cellStyle name="常规 4 7 8 2" xfId="8777"/>
    <cellStyle name="常规 4 7 9" xfId="8745"/>
    <cellStyle name="常规 4 8" xfId="375"/>
    <cellStyle name="常规 4 8 2" xfId="4548"/>
    <cellStyle name="常规 4 8 2 2" xfId="4549"/>
    <cellStyle name="常规 4 8 2 2 2" xfId="8780"/>
    <cellStyle name="常规 4 8 2 3" xfId="4550"/>
    <cellStyle name="常规 4 8 2 3 2" xfId="8781"/>
    <cellStyle name="常规 4 8 2 4" xfId="4551"/>
    <cellStyle name="常规 4 8 2 4 2" xfId="8782"/>
    <cellStyle name="常规 4 8 2 5" xfId="4552"/>
    <cellStyle name="常规 4 8 2 5 2" xfId="8783"/>
    <cellStyle name="常规 4 8 2 6" xfId="4553"/>
    <cellStyle name="常规 4 8 2 6 2" xfId="8784"/>
    <cellStyle name="常规 4 8 2 7" xfId="8779"/>
    <cellStyle name="常规 4 8 3" xfId="4554"/>
    <cellStyle name="常规 4 8 3 2" xfId="8785"/>
    <cellStyle name="常规 4 8 4" xfId="4555"/>
    <cellStyle name="常规 4 8 4 2" xfId="8786"/>
    <cellStyle name="常规 4 8 5" xfId="4556"/>
    <cellStyle name="常规 4 8 5 2" xfId="8787"/>
    <cellStyle name="常规 4 8 6" xfId="4557"/>
    <cellStyle name="常规 4 8 6 2" xfId="8788"/>
    <cellStyle name="常规 4 8 7" xfId="8778"/>
    <cellStyle name="常规 4 9" xfId="376"/>
    <cellStyle name="常规 4 9 2" xfId="4558"/>
    <cellStyle name="常规 4 9 2 2" xfId="4559"/>
    <cellStyle name="常规 4 9 2 2 2" xfId="8791"/>
    <cellStyle name="常规 4 9 2 3" xfId="4560"/>
    <cellStyle name="常规 4 9 2 3 2" xfId="8792"/>
    <cellStyle name="常规 4 9 2 4" xfId="4561"/>
    <cellStyle name="常规 4 9 2 4 2" xfId="8793"/>
    <cellStyle name="常规 4 9 2 5" xfId="4562"/>
    <cellStyle name="常规 4 9 2 5 2" xfId="8794"/>
    <cellStyle name="常规 4 9 2 6" xfId="4563"/>
    <cellStyle name="常规 4 9 2 6 2" xfId="8795"/>
    <cellStyle name="常规 4 9 2 7" xfId="8790"/>
    <cellStyle name="常规 4 9 3" xfId="4564"/>
    <cellStyle name="常规 4 9 3 2" xfId="8796"/>
    <cellStyle name="常规 4 9 4" xfId="4565"/>
    <cellStyle name="常规 4 9 4 2" xfId="8797"/>
    <cellStyle name="常规 4 9 5" xfId="4566"/>
    <cellStyle name="常规 4 9 5 2" xfId="8798"/>
    <cellStyle name="常规 4 9 6" xfId="4567"/>
    <cellStyle name="常规 4 9 6 2" xfId="8799"/>
    <cellStyle name="常规 4 9 7" xfId="8789"/>
    <cellStyle name="常规 5" xfId="377"/>
    <cellStyle name="常规 5 10" xfId="4568"/>
    <cellStyle name="常规 5 10 2" xfId="8801"/>
    <cellStyle name="常规 5 11" xfId="4569"/>
    <cellStyle name="常规 5 11 2" xfId="8802"/>
    <cellStyle name="常规 5 12" xfId="4570"/>
    <cellStyle name="常规 5 12 2" xfId="8803"/>
    <cellStyle name="常规 5 13" xfId="8800"/>
    <cellStyle name="常规 5 2" xfId="378"/>
    <cellStyle name="常规 5 2 10" xfId="4571"/>
    <cellStyle name="常规 5 2 10 2" xfId="8805"/>
    <cellStyle name="常规 5 2 11" xfId="4572"/>
    <cellStyle name="常规 5 2 11 2" xfId="8806"/>
    <cellStyle name="常规 5 2 12" xfId="8804"/>
    <cellStyle name="常规 5 2 2" xfId="379"/>
    <cellStyle name="常规 5 2 2 2" xfId="380"/>
    <cellStyle name="常规 5 2 2 2 2" xfId="4573"/>
    <cellStyle name="常规 5 2 2 2 2 2" xfId="4574"/>
    <cellStyle name="常规 5 2 2 2 2 2 2" xfId="8810"/>
    <cellStyle name="常规 5 2 2 2 2 3" xfId="4575"/>
    <cellStyle name="常规 5 2 2 2 2 3 2" xfId="8811"/>
    <cellStyle name="常规 5 2 2 2 2 4" xfId="4576"/>
    <cellStyle name="常规 5 2 2 2 2 4 2" xfId="8812"/>
    <cellStyle name="常规 5 2 2 2 2 5" xfId="4577"/>
    <cellStyle name="常规 5 2 2 2 2 5 2" xfId="8813"/>
    <cellStyle name="常规 5 2 2 2 2 6" xfId="4578"/>
    <cellStyle name="常规 5 2 2 2 2 6 2" xfId="8814"/>
    <cellStyle name="常规 5 2 2 2 2 7" xfId="8809"/>
    <cellStyle name="常规 5 2 2 2 3" xfId="4579"/>
    <cellStyle name="常规 5 2 2 2 3 2" xfId="8815"/>
    <cellStyle name="常规 5 2 2 2 4" xfId="4580"/>
    <cellStyle name="常规 5 2 2 2 4 2" xfId="8816"/>
    <cellStyle name="常规 5 2 2 2 5" xfId="4581"/>
    <cellStyle name="常规 5 2 2 2 5 2" xfId="8817"/>
    <cellStyle name="常规 5 2 2 2 6" xfId="4582"/>
    <cellStyle name="常规 5 2 2 2 6 2" xfId="8818"/>
    <cellStyle name="常规 5 2 2 2 7" xfId="8808"/>
    <cellStyle name="常规 5 2 2 3" xfId="381"/>
    <cellStyle name="常规 5 2 2 3 2" xfId="4584"/>
    <cellStyle name="常规 5 2 2 3 2 2" xfId="4585"/>
    <cellStyle name="常规 5 2 2 3 2 2 2" xfId="8821"/>
    <cellStyle name="常规 5 2 2 3 2 3" xfId="4586"/>
    <cellStyle name="常规 5 2 2 3 2 3 2" xfId="8822"/>
    <cellStyle name="常规 5 2 2 3 2 4" xfId="4587"/>
    <cellStyle name="常规 5 2 2 3 2 4 2" xfId="8823"/>
    <cellStyle name="常规 5 2 2 3 2 5" xfId="4588"/>
    <cellStyle name="常规 5 2 2 3 2 5 2" xfId="8824"/>
    <cellStyle name="常规 5 2 2 3 2 6" xfId="4589"/>
    <cellStyle name="常规 5 2 2 3 2 6 2" xfId="8825"/>
    <cellStyle name="常规 5 2 2 3 2 7" xfId="8820"/>
    <cellStyle name="常规 5 2 2 3 3" xfId="4590"/>
    <cellStyle name="常规 5 2 2 3 3 2" xfId="8826"/>
    <cellStyle name="常规 5 2 2 3 4" xfId="4591"/>
    <cellStyle name="常规 5 2 2 3 4 2" xfId="8827"/>
    <cellStyle name="常规 5 2 2 3 5" xfId="4592"/>
    <cellStyle name="常规 5 2 2 3 5 2" xfId="8828"/>
    <cellStyle name="常规 5 2 2 3 6" xfId="4593"/>
    <cellStyle name="常规 5 2 2 3 6 2" xfId="8829"/>
    <cellStyle name="常规 5 2 2 3 7" xfId="8819"/>
    <cellStyle name="常规 5 2 2 4" xfId="4594"/>
    <cellStyle name="常规 5 2 2 4 2" xfId="4595"/>
    <cellStyle name="常规 5 2 2 4 2 2" xfId="8831"/>
    <cellStyle name="常规 5 2 2 4 3" xfId="4596"/>
    <cellStyle name="常规 5 2 2 4 3 2" xfId="8832"/>
    <cellStyle name="常规 5 2 2 4 4" xfId="4597"/>
    <cellStyle name="常规 5 2 2 4 4 2" xfId="8833"/>
    <cellStyle name="常规 5 2 2 4 5" xfId="4598"/>
    <cellStyle name="常规 5 2 2 4 5 2" xfId="8834"/>
    <cellStyle name="常规 5 2 2 4 6" xfId="4599"/>
    <cellStyle name="常规 5 2 2 4 6 2" xfId="8835"/>
    <cellStyle name="常规 5 2 2 4 7" xfId="8830"/>
    <cellStyle name="常规 5 2 2 5" xfId="4600"/>
    <cellStyle name="常规 5 2 2 5 2" xfId="8836"/>
    <cellStyle name="常规 5 2 2 6" xfId="4601"/>
    <cellStyle name="常规 5 2 2 6 2" xfId="8837"/>
    <cellStyle name="常规 5 2 2 7" xfId="4602"/>
    <cellStyle name="常规 5 2 2 7 2" xfId="8838"/>
    <cellStyle name="常规 5 2 2 8" xfId="4603"/>
    <cellStyle name="常规 5 2 2 8 2" xfId="8839"/>
    <cellStyle name="常规 5 2 2 9" xfId="8807"/>
    <cellStyle name="常规 5 2 3" xfId="382"/>
    <cellStyle name="常规 5 2 3 2" xfId="4605"/>
    <cellStyle name="常规 5 2 3 2 2" xfId="4606"/>
    <cellStyle name="常规 5 2 3 2 2 2" xfId="8842"/>
    <cellStyle name="常规 5 2 3 2 3" xfId="4607"/>
    <cellStyle name="常规 5 2 3 2 3 2" xfId="8843"/>
    <cellStyle name="常规 5 2 3 2 4" xfId="4608"/>
    <cellStyle name="常规 5 2 3 2 4 2" xfId="8844"/>
    <cellStyle name="常规 5 2 3 2 5" xfId="4609"/>
    <cellStyle name="常规 5 2 3 2 5 2" xfId="8845"/>
    <cellStyle name="常规 5 2 3 2 6" xfId="4610"/>
    <cellStyle name="常规 5 2 3 2 6 2" xfId="8846"/>
    <cellStyle name="常规 5 2 3 2 7" xfId="8841"/>
    <cellStyle name="常规 5 2 3 3" xfId="4611"/>
    <cellStyle name="常规 5 2 3 3 2" xfId="8847"/>
    <cellStyle name="常规 5 2 3 4" xfId="4612"/>
    <cellStyle name="常规 5 2 3 4 2" xfId="8848"/>
    <cellStyle name="常规 5 2 3 5" xfId="4613"/>
    <cellStyle name="常规 5 2 3 5 2" xfId="8849"/>
    <cellStyle name="常规 5 2 3 6" xfId="4614"/>
    <cellStyle name="常规 5 2 3 6 2" xfId="8850"/>
    <cellStyle name="常规 5 2 3 7" xfId="8840"/>
    <cellStyle name="常规 5 2 4" xfId="383"/>
    <cellStyle name="常规 5 2 4 2" xfId="4616"/>
    <cellStyle name="常规 5 2 4 2 2" xfId="4617"/>
    <cellStyle name="常规 5 2 4 2 2 2" xfId="8853"/>
    <cellStyle name="常规 5 2 4 2 3" xfId="4618"/>
    <cellStyle name="常规 5 2 4 2 3 2" xfId="8854"/>
    <cellStyle name="常规 5 2 4 2 4" xfId="4619"/>
    <cellStyle name="常规 5 2 4 2 4 2" xfId="8855"/>
    <cellStyle name="常规 5 2 4 2 5" xfId="4620"/>
    <cellStyle name="常规 5 2 4 2 5 2" xfId="8856"/>
    <cellStyle name="常规 5 2 4 2 6" xfId="4621"/>
    <cellStyle name="常规 5 2 4 2 6 2" xfId="8857"/>
    <cellStyle name="常规 5 2 4 2 7" xfId="8852"/>
    <cellStyle name="常规 5 2 4 3" xfId="4622"/>
    <cellStyle name="常规 5 2 4 3 2" xfId="8858"/>
    <cellStyle name="常规 5 2 4 4" xfId="4623"/>
    <cellStyle name="常规 5 2 4 4 2" xfId="8859"/>
    <cellStyle name="常规 5 2 4 5" xfId="4624"/>
    <cellStyle name="常规 5 2 4 5 2" xfId="8860"/>
    <cellStyle name="常规 5 2 4 6" xfId="4625"/>
    <cellStyle name="常规 5 2 4 6 2" xfId="8861"/>
    <cellStyle name="常规 5 2 4 7" xfId="8851"/>
    <cellStyle name="常规 5 2 5" xfId="384"/>
    <cellStyle name="常规 5 2 5 2" xfId="4627"/>
    <cellStyle name="常规 5 2 5 2 2" xfId="4628"/>
    <cellStyle name="常规 5 2 5 2 2 2" xfId="8864"/>
    <cellStyle name="常规 5 2 5 2 3" xfId="4629"/>
    <cellStyle name="常规 5 2 5 2 3 2" xfId="8865"/>
    <cellStyle name="常规 5 2 5 2 4" xfId="4630"/>
    <cellStyle name="常规 5 2 5 2 4 2" xfId="8866"/>
    <cellStyle name="常规 5 2 5 2 5" xfId="4631"/>
    <cellStyle name="常规 5 2 5 2 5 2" xfId="8867"/>
    <cellStyle name="常规 5 2 5 2 6" xfId="4632"/>
    <cellStyle name="常规 5 2 5 2 6 2" xfId="8868"/>
    <cellStyle name="常规 5 2 5 2 7" xfId="8863"/>
    <cellStyle name="常规 5 2 5 3" xfId="4633"/>
    <cellStyle name="常规 5 2 5 3 2" xfId="8869"/>
    <cellStyle name="常规 5 2 5 4" xfId="4634"/>
    <cellStyle name="常规 5 2 5 4 2" xfId="8870"/>
    <cellStyle name="常规 5 2 5 5" xfId="4635"/>
    <cellStyle name="常规 5 2 5 5 2" xfId="8871"/>
    <cellStyle name="常规 5 2 5 6" xfId="4636"/>
    <cellStyle name="常规 5 2 5 6 2" xfId="8872"/>
    <cellStyle name="常规 5 2 5 7" xfId="8862"/>
    <cellStyle name="常规 5 2 6" xfId="385"/>
    <cellStyle name="常规 5 2 6 2" xfId="4638"/>
    <cellStyle name="常规 5 2 6 2 2" xfId="4639"/>
    <cellStyle name="常规 5 2 6 2 2 2" xfId="8875"/>
    <cellStyle name="常规 5 2 6 2 3" xfId="4640"/>
    <cellStyle name="常规 5 2 6 2 3 2" xfId="8876"/>
    <cellStyle name="常规 5 2 6 2 4" xfId="4641"/>
    <cellStyle name="常规 5 2 6 2 4 2" xfId="8877"/>
    <cellStyle name="常规 5 2 6 2 5" xfId="4642"/>
    <cellStyle name="常规 5 2 6 2 5 2" xfId="8878"/>
    <cellStyle name="常规 5 2 6 2 6" xfId="4643"/>
    <cellStyle name="常规 5 2 6 2 6 2" xfId="8879"/>
    <cellStyle name="常规 5 2 6 2 7" xfId="8874"/>
    <cellStyle name="常规 5 2 6 3" xfId="4644"/>
    <cellStyle name="常规 5 2 6 3 2" xfId="8880"/>
    <cellStyle name="常规 5 2 6 4" xfId="4645"/>
    <cellStyle name="常规 5 2 6 4 2" xfId="8881"/>
    <cellStyle name="常规 5 2 6 5" xfId="4646"/>
    <cellStyle name="常规 5 2 6 5 2" xfId="8882"/>
    <cellStyle name="常规 5 2 6 6" xfId="4647"/>
    <cellStyle name="常规 5 2 6 6 2" xfId="8883"/>
    <cellStyle name="常规 5 2 6 7" xfId="8873"/>
    <cellStyle name="常规 5 2 7" xfId="4648"/>
    <cellStyle name="常规 5 2 7 2" xfId="4649"/>
    <cellStyle name="常规 5 2 7 2 2" xfId="8885"/>
    <cellStyle name="常规 5 2 7 3" xfId="4650"/>
    <cellStyle name="常规 5 2 7 3 2" xfId="8886"/>
    <cellStyle name="常规 5 2 7 4" xfId="4651"/>
    <cellStyle name="常规 5 2 7 4 2" xfId="8887"/>
    <cellStyle name="常规 5 2 7 5" xfId="4652"/>
    <cellStyle name="常规 5 2 7 5 2" xfId="8888"/>
    <cellStyle name="常规 5 2 7 6" xfId="4653"/>
    <cellStyle name="常规 5 2 7 6 2" xfId="8889"/>
    <cellStyle name="常规 5 2 7 7" xfId="8884"/>
    <cellStyle name="常规 5 2 8" xfId="4654"/>
    <cellStyle name="常规 5 2 8 2" xfId="8890"/>
    <cellStyle name="常规 5 2 9" xfId="4655"/>
    <cellStyle name="常规 5 2 9 2" xfId="8891"/>
    <cellStyle name="常规 5 3" xfId="386"/>
    <cellStyle name="常规 5 3 10" xfId="4657"/>
    <cellStyle name="常规 5 3 10 2" xfId="8893"/>
    <cellStyle name="常规 5 3 11" xfId="8892"/>
    <cellStyle name="常规 5 3 2" xfId="387"/>
    <cellStyle name="常规 5 3 2 2" xfId="388"/>
    <cellStyle name="常规 5 3 2 2 2" xfId="4660"/>
    <cellStyle name="常规 5 3 2 2 2 2" xfId="4661"/>
    <cellStyle name="常规 5 3 2 2 2 2 2" xfId="8897"/>
    <cellStyle name="常规 5 3 2 2 2 3" xfId="4662"/>
    <cellStyle name="常规 5 3 2 2 2 3 2" xfId="8898"/>
    <cellStyle name="常规 5 3 2 2 2 4" xfId="4663"/>
    <cellStyle name="常规 5 3 2 2 2 4 2" xfId="8899"/>
    <cellStyle name="常规 5 3 2 2 2 5" xfId="4664"/>
    <cellStyle name="常规 5 3 2 2 2 5 2" xfId="8900"/>
    <cellStyle name="常规 5 3 2 2 2 6" xfId="4665"/>
    <cellStyle name="常规 5 3 2 2 2 6 2" xfId="8901"/>
    <cellStyle name="常规 5 3 2 2 2 7" xfId="8896"/>
    <cellStyle name="常规 5 3 2 2 3" xfId="4666"/>
    <cellStyle name="常规 5 3 2 2 3 2" xfId="8902"/>
    <cellStyle name="常规 5 3 2 2 4" xfId="4667"/>
    <cellStyle name="常规 5 3 2 2 4 2" xfId="8903"/>
    <cellStyle name="常规 5 3 2 2 5" xfId="4668"/>
    <cellStyle name="常规 5 3 2 2 5 2" xfId="8904"/>
    <cellStyle name="常规 5 3 2 2 6" xfId="4669"/>
    <cellStyle name="常规 5 3 2 2 6 2" xfId="8905"/>
    <cellStyle name="常规 5 3 2 2 7" xfId="8895"/>
    <cellStyle name="常规 5 3 2 3" xfId="389"/>
    <cellStyle name="常规 5 3 2 3 2" xfId="4671"/>
    <cellStyle name="常规 5 3 2 3 2 2" xfId="4672"/>
    <cellStyle name="常规 5 3 2 3 2 2 2" xfId="8908"/>
    <cellStyle name="常规 5 3 2 3 2 3" xfId="4673"/>
    <cellStyle name="常规 5 3 2 3 2 3 2" xfId="8909"/>
    <cellStyle name="常规 5 3 2 3 2 4" xfId="4674"/>
    <cellStyle name="常规 5 3 2 3 2 4 2" xfId="8910"/>
    <cellStyle name="常规 5 3 2 3 2 5" xfId="4675"/>
    <cellStyle name="常规 5 3 2 3 2 5 2" xfId="8911"/>
    <cellStyle name="常规 5 3 2 3 2 6" xfId="4676"/>
    <cellStyle name="常规 5 3 2 3 2 6 2" xfId="8912"/>
    <cellStyle name="常规 5 3 2 3 2 7" xfId="8907"/>
    <cellStyle name="常规 5 3 2 3 3" xfId="4677"/>
    <cellStyle name="常规 5 3 2 3 3 2" xfId="8913"/>
    <cellStyle name="常规 5 3 2 3 4" xfId="4678"/>
    <cellStyle name="常规 5 3 2 3 4 2" xfId="8914"/>
    <cellStyle name="常规 5 3 2 3 5" xfId="4679"/>
    <cellStyle name="常规 5 3 2 3 5 2" xfId="8915"/>
    <cellStyle name="常规 5 3 2 3 6" xfId="4680"/>
    <cellStyle name="常规 5 3 2 3 6 2" xfId="8916"/>
    <cellStyle name="常规 5 3 2 3 7" xfId="8906"/>
    <cellStyle name="常规 5 3 2 4" xfId="4681"/>
    <cellStyle name="常规 5 3 2 4 2" xfId="4682"/>
    <cellStyle name="常规 5 3 2 4 2 2" xfId="8918"/>
    <cellStyle name="常规 5 3 2 4 3" xfId="4683"/>
    <cellStyle name="常规 5 3 2 4 3 2" xfId="8919"/>
    <cellStyle name="常规 5 3 2 4 4" xfId="4684"/>
    <cellStyle name="常规 5 3 2 4 4 2" xfId="8920"/>
    <cellStyle name="常规 5 3 2 4 5" xfId="4685"/>
    <cellStyle name="常规 5 3 2 4 5 2" xfId="8921"/>
    <cellStyle name="常规 5 3 2 4 6" xfId="4686"/>
    <cellStyle name="常规 5 3 2 4 6 2" xfId="8922"/>
    <cellStyle name="常规 5 3 2 4 7" xfId="8917"/>
    <cellStyle name="常规 5 3 2 5" xfId="4687"/>
    <cellStyle name="常规 5 3 2 5 2" xfId="8923"/>
    <cellStyle name="常规 5 3 2 6" xfId="4688"/>
    <cellStyle name="常规 5 3 2 6 2" xfId="8924"/>
    <cellStyle name="常规 5 3 2 7" xfId="4689"/>
    <cellStyle name="常规 5 3 2 7 2" xfId="8925"/>
    <cellStyle name="常规 5 3 2 8" xfId="4690"/>
    <cellStyle name="常规 5 3 2 8 2" xfId="8926"/>
    <cellStyle name="常规 5 3 2 9" xfId="8894"/>
    <cellStyle name="常规 5 3 3" xfId="390"/>
    <cellStyle name="常规 5 3 3 2" xfId="4692"/>
    <cellStyle name="常规 5 3 3 2 2" xfId="4693"/>
    <cellStyle name="常规 5 3 3 2 2 2" xfId="8929"/>
    <cellStyle name="常规 5 3 3 2 3" xfId="4694"/>
    <cellStyle name="常规 5 3 3 2 3 2" xfId="8930"/>
    <cellStyle name="常规 5 3 3 2 4" xfId="4695"/>
    <cellStyle name="常规 5 3 3 2 4 2" xfId="8931"/>
    <cellStyle name="常规 5 3 3 2 5" xfId="4696"/>
    <cellStyle name="常规 5 3 3 2 5 2" xfId="8932"/>
    <cellStyle name="常规 5 3 3 2 6" xfId="4697"/>
    <cellStyle name="常规 5 3 3 2 6 2" xfId="8933"/>
    <cellStyle name="常规 5 3 3 2 7" xfId="8928"/>
    <cellStyle name="常规 5 3 3 3" xfId="4698"/>
    <cellStyle name="常规 5 3 3 3 2" xfId="8934"/>
    <cellStyle name="常规 5 3 3 4" xfId="4699"/>
    <cellStyle name="常规 5 3 3 4 2" xfId="8935"/>
    <cellStyle name="常规 5 3 3 5" xfId="4700"/>
    <cellStyle name="常规 5 3 3 5 2" xfId="8936"/>
    <cellStyle name="常规 5 3 3 6" xfId="4701"/>
    <cellStyle name="常规 5 3 3 6 2" xfId="8937"/>
    <cellStyle name="常规 5 3 3 7" xfId="8927"/>
    <cellStyle name="常规 5 3 4" xfId="391"/>
    <cellStyle name="常规 5 3 4 2" xfId="4703"/>
    <cellStyle name="常规 5 3 4 2 2" xfId="4704"/>
    <cellStyle name="常规 5 3 4 2 2 2" xfId="8940"/>
    <cellStyle name="常规 5 3 4 2 3" xfId="4705"/>
    <cellStyle name="常规 5 3 4 2 3 2" xfId="8941"/>
    <cellStyle name="常规 5 3 4 2 4" xfId="4706"/>
    <cellStyle name="常规 5 3 4 2 4 2" xfId="8942"/>
    <cellStyle name="常规 5 3 4 2 5" xfId="4707"/>
    <cellStyle name="常规 5 3 4 2 5 2" xfId="8943"/>
    <cellStyle name="常规 5 3 4 2 6" xfId="4708"/>
    <cellStyle name="常规 5 3 4 2 6 2" xfId="8944"/>
    <cellStyle name="常规 5 3 4 2 7" xfId="8939"/>
    <cellStyle name="常规 5 3 4 3" xfId="4709"/>
    <cellStyle name="常规 5 3 4 3 2" xfId="8945"/>
    <cellStyle name="常规 5 3 4 4" xfId="4710"/>
    <cellStyle name="常规 5 3 4 4 2" xfId="8946"/>
    <cellStyle name="常规 5 3 4 5" xfId="4711"/>
    <cellStyle name="常规 5 3 4 5 2" xfId="8947"/>
    <cellStyle name="常规 5 3 4 6" xfId="4712"/>
    <cellStyle name="常规 5 3 4 6 2" xfId="8948"/>
    <cellStyle name="常规 5 3 4 7" xfId="8938"/>
    <cellStyle name="常规 5 3 5" xfId="392"/>
    <cellStyle name="常规 5 3 5 2" xfId="4714"/>
    <cellStyle name="常规 5 3 5 2 2" xfId="4715"/>
    <cellStyle name="常规 5 3 5 2 2 2" xfId="8951"/>
    <cellStyle name="常规 5 3 5 2 3" xfId="4716"/>
    <cellStyle name="常规 5 3 5 2 3 2" xfId="8952"/>
    <cellStyle name="常规 5 3 5 2 4" xfId="4717"/>
    <cellStyle name="常规 5 3 5 2 4 2" xfId="8953"/>
    <cellStyle name="常规 5 3 5 2 5" xfId="4718"/>
    <cellStyle name="常规 5 3 5 2 5 2" xfId="8954"/>
    <cellStyle name="常规 5 3 5 2 6" xfId="4719"/>
    <cellStyle name="常规 5 3 5 2 6 2" xfId="8955"/>
    <cellStyle name="常规 5 3 5 2 7" xfId="8950"/>
    <cellStyle name="常规 5 3 5 3" xfId="4720"/>
    <cellStyle name="常规 5 3 5 3 2" xfId="8956"/>
    <cellStyle name="常规 5 3 5 4" xfId="4721"/>
    <cellStyle name="常规 5 3 5 4 2" xfId="8957"/>
    <cellStyle name="常规 5 3 5 5" xfId="4722"/>
    <cellStyle name="常规 5 3 5 5 2" xfId="8958"/>
    <cellStyle name="常规 5 3 5 6" xfId="4723"/>
    <cellStyle name="常规 5 3 5 6 2" xfId="8959"/>
    <cellStyle name="常规 5 3 5 7" xfId="8949"/>
    <cellStyle name="常规 5 3 6" xfId="4724"/>
    <cellStyle name="常规 5 3 6 2" xfId="4725"/>
    <cellStyle name="常规 5 3 6 2 2" xfId="8961"/>
    <cellStyle name="常规 5 3 6 3" xfId="4726"/>
    <cellStyle name="常规 5 3 6 3 2" xfId="8962"/>
    <cellStyle name="常规 5 3 6 4" xfId="4727"/>
    <cellStyle name="常规 5 3 6 4 2" xfId="8963"/>
    <cellStyle name="常规 5 3 6 5" xfId="4728"/>
    <cellStyle name="常规 5 3 6 5 2" xfId="8964"/>
    <cellStyle name="常规 5 3 6 6" xfId="4729"/>
    <cellStyle name="常规 5 3 6 6 2" xfId="8965"/>
    <cellStyle name="常规 5 3 6 7" xfId="8960"/>
    <cellStyle name="常规 5 3 7" xfId="4730"/>
    <cellStyle name="常规 5 3 7 2" xfId="8966"/>
    <cellStyle name="常规 5 3 8" xfId="4731"/>
    <cellStyle name="常规 5 3 8 2" xfId="8967"/>
    <cellStyle name="常规 5 3 9" xfId="4732"/>
    <cellStyle name="常规 5 3 9 2" xfId="8968"/>
    <cellStyle name="常规 5 4" xfId="393"/>
    <cellStyle name="常规 5 4 2" xfId="394"/>
    <cellStyle name="常规 5 4 2 2" xfId="4735"/>
    <cellStyle name="常规 5 4 2 2 2" xfId="4736"/>
    <cellStyle name="常规 5 4 2 2 2 2" xfId="8972"/>
    <cellStyle name="常规 5 4 2 2 3" xfId="4737"/>
    <cellStyle name="常规 5 4 2 2 3 2" xfId="8973"/>
    <cellStyle name="常规 5 4 2 2 4" xfId="4738"/>
    <cellStyle name="常规 5 4 2 2 4 2" xfId="8974"/>
    <cellStyle name="常规 5 4 2 2 5" xfId="4739"/>
    <cellStyle name="常规 5 4 2 2 5 2" xfId="8975"/>
    <cellStyle name="常规 5 4 2 2 6" xfId="4740"/>
    <cellStyle name="常规 5 4 2 2 6 2" xfId="8976"/>
    <cellStyle name="常规 5 4 2 2 7" xfId="8971"/>
    <cellStyle name="常规 5 4 2 3" xfId="4741"/>
    <cellStyle name="常规 5 4 2 3 2" xfId="8977"/>
    <cellStyle name="常规 5 4 2 4" xfId="4742"/>
    <cellStyle name="常规 5 4 2 4 2" xfId="8978"/>
    <cellStyle name="常规 5 4 2 5" xfId="4743"/>
    <cellStyle name="常规 5 4 2 5 2" xfId="8979"/>
    <cellStyle name="常规 5 4 2 6" xfId="4744"/>
    <cellStyle name="常规 5 4 2 6 2" xfId="8980"/>
    <cellStyle name="常规 5 4 2 7" xfId="8970"/>
    <cellStyle name="常规 5 4 3" xfId="395"/>
    <cellStyle name="常规 5 4 3 2" xfId="4746"/>
    <cellStyle name="常规 5 4 3 2 2" xfId="4747"/>
    <cellStyle name="常规 5 4 3 2 2 2" xfId="8983"/>
    <cellStyle name="常规 5 4 3 2 3" xfId="4748"/>
    <cellStyle name="常规 5 4 3 2 3 2" xfId="8984"/>
    <cellStyle name="常规 5 4 3 2 4" xfId="4749"/>
    <cellStyle name="常规 5 4 3 2 4 2" xfId="8985"/>
    <cellStyle name="常规 5 4 3 2 5" xfId="4750"/>
    <cellStyle name="常规 5 4 3 2 5 2" xfId="8986"/>
    <cellStyle name="常规 5 4 3 2 6" xfId="4751"/>
    <cellStyle name="常规 5 4 3 2 6 2" xfId="8987"/>
    <cellStyle name="常规 5 4 3 2 7" xfId="8982"/>
    <cellStyle name="常规 5 4 3 3" xfId="4752"/>
    <cellStyle name="常规 5 4 3 3 2" xfId="8988"/>
    <cellStyle name="常规 5 4 3 4" xfId="4753"/>
    <cellStyle name="常规 5 4 3 4 2" xfId="8989"/>
    <cellStyle name="常规 5 4 3 5" xfId="4754"/>
    <cellStyle name="常规 5 4 3 5 2" xfId="8990"/>
    <cellStyle name="常规 5 4 3 6" xfId="4755"/>
    <cellStyle name="常规 5 4 3 6 2" xfId="8991"/>
    <cellStyle name="常规 5 4 3 7" xfId="8981"/>
    <cellStyle name="常规 5 4 4" xfId="4756"/>
    <cellStyle name="常规 5 4 4 2" xfId="4757"/>
    <cellStyle name="常规 5 4 4 2 2" xfId="8993"/>
    <cellStyle name="常规 5 4 4 3" xfId="4758"/>
    <cellStyle name="常规 5 4 4 3 2" xfId="8994"/>
    <cellStyle name="常规 5 4 4 4" xfId="4759"/>
    <cellStyle name="常规 5 4 4 4 2" xfId="8995"/>
    <cellStyle name="常规 5 4 4 5" xfId="4760"/>
    <cellStyle name="常规 5 4 4 5 2" xfId="8996"/>
    <cellStyle name="常规 5 4 4 6" xfId="4761"/>
    <cellStyle name="常规 5 4 4 6 2" xfId="8997"/>
    <cellStyle name="常规 5 4 4 7" xfId="8992"/>
    <cellStyle name="常规 5 4 5" xfId="4762"/>
    <cellStyle name="常规 5 4 5 2" xfId="8998"/>
    <cellStyle name="常规 5 4 6" xfId="4763"/>
    <cellStyle name="常规 5 4 6 2" xfId="8999"/>
    <cellStyle name="常规 5 4 7" xfId="4764"/>
    <cellStyle name="常规 5 4 7 2" xfId="9000"/>
    <cellStyle name="常规 5 4 8" xfId="4765"/>
    <cellStyle name="常规 5 4 8 2" xfId="9001"/>
    <cellStyle name="常规 5 4 9" xfId="8969"/>
    <cellStyle name="常规 5 5" xfId="396"/>
    <cellStyle name="常规 5 5 2" xfId="397"/>
    <cellStyle name="常规 5 5 2 2" xfId="4768"/>
    <cellStyle name="常规 5 5 2 2 2" xfId="4769"/>
    <cellStyle name="常规 5 5 2 2 2 2" xfId="9005"/>
    <cellStyle name="常规 5 5 2 2 3" xfId="4770"/>
    <cellStyle name="常规 5 5 2 2 3 2" xfId="9006"/>
    <cellStyle name="常规 5 5 2 2 4" xfId="4771"/>
    <cellStyle name="常规 5 5 2 2 4 2" xfId="9007"/>
    <cellStyle name="常规 5 5 2 2 5" xfId="4772"/>
    <cellStyle name="常规 5 5 2 2 5 2" xfId="9008"/>
    <cellStyle name="常规 5 5 2 2 6" xfId="4773"/>
    <cellStyle name="常规 5 5 2 2 6 2" xfId="9009"/>
    <cellStyle name="常规 5 5 2 2 7" xfId="9004"/>
    <cellStyle name="常规 5 5 2 3" xfId="4774"/>
    <cellStyle name="常规 5 5 2 3 2" xfId="9010"/>
    <cellStyle name="常规 5 5 2 4" xfId="4775"/>
    <cellStyle name="常规 5 5 2 4 2" xfId="9011"/>
    <cellStyle name="常规 5 5 2 5" xfId="4776"/>
    <cellStyle name="常规 5 5 2 5 2" xfId="9012"/>
    <cellStyle name="常规 5 5 2 6" xfId="4777"/>
    <cellStyle name="常规 5 5 2 6 2" xfId="9013"/>
    <cellStyle name="常规 5 5 2 7" xfId="9003"/>
    <cellStyle name="常规 5 5 3" xfId="398"/>
    <cellStyle name="常规 5 5 3 2" xfId="4779"/>
    <cellStyle name="常规 5 5 3 2 2" xfId="4780"/>
    <cellStyle name="常规 5 5 3 2 2 2" xfId="9016"/>
    <cellStyle name="常规 5 5 3 2 3" xfId="4781"/>
    <cellStyle name="常规 5 5 3 2 3 2" xfId="9017"/>
    <cellStyle name="常规 5 5 3 2 4" xfId="4782"/>
    <cellStyle name="常规 5 5 3 2 4 2" xfId="9018"/>
    <cellStyle name="常规 5 5 3 2 5" xfId="4783"/>
    <cellStyle name="常规 5 5 3 2 5 2" xfId="9019"/>
    <cellStyle name="常规 5 5 3 2 6" xfId="4784"/>
    <cellStyle name="常规 5 5 3 2 6 2" xfId="9020"/>
    <cellStyle name="常规 5 5 3 2 7" xfId="9015"/>
    <cellStyle name="常规 5 5 3 3" xfId="4785"/>
    <cellStyle name="常规 5 5 3 3 2" xfId="9021"/>
    <cellStyle name="常规 5 5 3 4" xfId="4786"/>
    <cellStyle name="常规 5 5 3 4 2" xfId="9022"/>
    <cellStyle name="常规 5 5 3 5" xfId="4787"/>
    <cellStyle name="常规 5 5 3 5 2" xfId="9023"/>
    <cellStyle name="常规 5 5 3 6" xfId="4788"/>
    <cellStyle name="常规 5 5 3 6 2" xfId="9024"/>
    <cellStyle name="常规 5 5 3 7" xfId="9014"/>
    <cellStyle name="常规 5 5 4" xfId="4789"/>
    <cellStyle name="常规 5 5 4 2" xfId="4790"/>
    <cellStyle name="常规 5 5 4 2 2" xfId="9026"/>
    <cellStyle name="常规 5 5 4 3" xfId="4791"/>
    <cellStyle name="常规 5 5 4 3 2" xfId="9027"/>
    <cellStyle name="常规 5 5 4 4" xfId="4792"/>
    <cellStyle name="常规 5 5 4 4 2" xfId="9028"/>
    <cellStyle name="常规 5 5 4 5" xfId="4793"/>
    <cellStyle name="常规 5 5 4 5 2" xfId="9029"/>
    <cellStyle name="常规 5 5 4 6" xfId="4794"/>
    <cellStyle name="常规 5 5 4 6 2" xfId="9030"/>
    <cellStyle name="常规 5 5 4 7" xfId="9025"/>
    <cellStyle name="常规 5 5 5" xfId="4795"/>
    <cellStyle name="常规 5 5 5 2" xfId="9031"/>
    <cellStyle name="常规 5 5 6" xfId="4796"/>
    <cellStyle name="常规 5 5 6 2" xfId="9032"/>
    <cellStyle name="常规 5 5 7" xfId="4797"/>
    <cellStyle name="常规 5 5 7 2" xfId="9033"/>
    <cellStyle name="常规 5 5 8" xfId="4798"/>
    <cellStyle name="常规 5 5 8 2" xfId="9034"/>
    <cellStyle name="常规 5 5 9" xfId="9002"/>
    <cellStyle name="常规 5 6" xfId="399"/>
    <cellStyle name="常规 5 6 2" xfId="4800"/>
    <cellStyle name="常规 5 6 2 2" xfId="4801"/>
    <cellStyle name="常规 5 6 2 2 2" xfId="9037"/>
    <cellStyle name="常规 5 6 2 3" xfId="4802"/>
    <cellStyle name="常规 5 6 2 3 2" xfId="9038"/>
    <cellStyle name="常规 5 6 2 4" xfId="4803"/>
    <cellStyle name="常规 5 6 2 4 2" xfId="9039"/>
    <cellStyle name="常规 5 6 2 5" xfId="4804"/>
    <cellStyle name="常规 5 6 2 5 2" xfId="9040"/>
    <cellStyle name="常规 5 6 2 6" xfId="4805"/>
    <cellStyle name="常规 5 6 2 6 2" xfId="9041"/>
    <cellStyle name="常规 5 6 2 7" xfId="9036"/>
    <cellStyle name="常规 5 6 3" xfId="4806"/>
    <cellStyle name="常规 5 6 3 2" xfId="9042"/>
    <cellStyle name="常规 5 6 4" xfId="4807"/>
    <cellStyle name="常规 5 6 4 2" xfId="9043"/>
    <cellStyle name="常规 5 6 5" xfId="4808"/>
    <cellStyle name="常规 5 6 5 2" xfId="9044"/>
    <cellStyle name="常规 5 6 6" xfId="4809"/>
    <cellStyle name="常规 5 6 6 2" xfId="9045"/>
    <cellStyle name="常规 5 6 7" xfId="9035"/>
    <cellStyle name="常规 5 7" xfId="400"/>
    <cellStyle name="常规 5 7 2" xfId="4811"/>
    <cellStyle name="常规 5 7 2 2" xfId="4812"/>
    <cellStyle name="常规 5 7 2 2 2" xfId="9048"/>
    <cellStyle name="常规 5 7 2 3" xfId="4813"/>
    <cellStyle name="常规 5 7 2 3 2" xfId="9049"/>
    <cellStyle name="常规 5 7 2 4" xfId="4814"/>
    <cellStyle name="常规 5 7 2 4 2" xfId="9050"/>
    <cellStyle name="常规 5 7 2 5" xfId="4815"/>
    <cellStyle name="常规 5 7 2 5 2" xfId="9051"/>
    <cellStyle name="常规 5 7 2 6" xfId="4816"/>
    <cellStyle name="常规 5 7 2 6 2" xfId="9052"/>
    <cellStyle name="常规 5 7 2 7" xfId="9047"/>
    <cellStyle name="常规 5 7 3" xfId="4817"/>
    <cellStyle name="常规 5 7 3 2" xfId="9053"/>
    <cellStyle name="常规 5 7 4" xfId="4818"/>
    <cellStyle name="常规 5 7 4 2" xfId="9054"/>
    <cellStyle name="常规 5 7 5" xfId="4819"/>
    <cellStyle name="常规 5 7 5 2" xfId="9055"/>
    <cellStyle name="常规 5 7 6" xfId="4820"/>
    <cellStyle name="常规 5 7 6 2" xfId="9056"/>
    <cellStyle name="常规 5 7 7" xfId="9046"/>
    <cellStyle name="常规 5 8" xfId="4821"/>
    <cellStyle name="常规 5 8 2" xfId="4822"/>
    <cellStyle name="常规 5 8 2 2" xfId="9058"/>
    <cellStyle name="常规 5 8 3" xfId="4823"/>
    <cellStyle name="常规 5 8 3 2" xfId="9059"/>
    <cellStyle name="常规 5 8 4" xfId="4824"/>
    <cellStyle name="常规 5 8 4 2" xfId="9060"/>
    <cellStyle name="常规 5 8 5" xfId="4825"/>
    <cellStyle name="常规 5 8 5 2" xfId="9061"/>
    <cellStyle name="常规 5 8 6" xfId="4826"/>
    <cellStyle name="常规 5 8 6 2" xfId="9062"/>
    <cellStyle name="常规 5 8 7" xfId="9057"/>
    <cellStyle name="常规 5 9" xfId="4827"/>
    <cellStyle name="常规 5 9 2" xfId="9063"/>
    <cellStyle name="常规 6" xfId="401"/>
    <cellStyle name="常规 6 10" xfId="4829"/>
    <cellStyle name="常规 6 10 2" xfId="9065"/>
    <cellStyle name="常规 6 11" xfId="4830"/>
    <cellStyle name="常规 6 11 2" xfId="9066"/>
    <cellStyle name="常规 6 12" xfId="9064"/>
    <cellStyle name="常规 6 2" xfId="402"/>
    <cellStyle name="常规 6 2 2" xfId="403"/>
    <cellStyle name="常规 6 2 2 2" xfId="4833"/>
    <cellStyle name="常规 6 2 2 2 2" xfId="4834"/>
    <cellStyle name="常规 6 2 2 2 2 2" xfId="9070"/>
    <cellStyle name="常规 6 2 2 2 3" xfId="4835"/>
    <cellStyle name="常规 6 2 2 2 3 2" xfId="9071"/>
    <cellStyle name="常规 6 2 2 2 4" xfId="4836"/>
    <cellStyle name="常规 6 2 2 2 4 2" xfId="9072"/>
    <cellStyle name="常规 6 2 2 2 5" xfId="4837"/>
    <cellStyle name="常规 6 2 2 2 5 2" xfId="9073"/>
    <cellStyle name="常规 6 2 2 2 6" xfId="4838"/>
    <cellStyle name="常规 6 2 2 2 6 2" xfId="9074"/>
    <cellStyle name="常规 6 2 2 2 7" xfId="9069"/>
    <cellStyle name="常规 6 2 2 3" xfId="4839"/>
    <cellStyle name="常规 6 2 2 3 2" xfId="9075"/>
    <cellStyle name="常规 6 2 2 4" xfId="4840"/>
    <cellStyle name="常规 6 2 2 4 2" xfId="9076"/>
    <cellStyle name="常规 6 2 2 5" xfId="4841"/>
    <cellStyle name="常规 6 2 2 5 2" xfId="9077"/>
    <cellStyle name="常规 6 2 2 6" xfId="4842"/>
    <cellStyle name="常规 6 2 2 6 2" xfId="9078"/>
    <cellStyle name="常规 6 2 2 7" xfId="9068"/>
    <cellStyle name="常规 6 2 3" xfId="404"/>
    <cellStyle name="常规 6 2 3 2" xfId="4844"/>
    <cellStyle name="常规 6 2 3 2 2" xfId="4845"/>
    <cellStyle name="常规 6 2 3 2 2 2" xfId="9081"/>
    <cellStyle name="常规 6 2 3 2 3" xfId="4846"/>
    <cellStyle name="常规 6 2 3 2 3 2" xfId="9082"/>
    <cellStyle name="常规 6 2 3 2 4" xfId="4847"/>
    <cellStyle name="常规 6 2 3 2 4 2" xfId="9083"/>
    <cellStyle name="常规 6 2 3 2 5" xfId="4848"/>
    <cellStyle name="常规 6 2 3 2 5 2" xfId="9084"/>
    <cellStyle name="常规 6 2 3 2 6" xfId="4849"/>
    <cellStyle name="常规 6 2 3 2 6 2" xfId="9085"/>
    <cellStyle name="常规 6 2 3 2 7" xfId="9080"/>
    <cellStyle name="常规 6 2 3 3" xfId="4850"/>
    <cellStyle name="常规 6 2 3 3 2" xfId="9086"/>
    <cellStyle name="常规 6 2 3 4" xfId="4851"/>
    <cellStyle name="常规 6 2 3 4 2" xfId="9087"/>
    <cellStyle name="常规 6 2 3 5" xfId="4852"/>
    <cellStyle name="常规 6 2 3 5 2" xfId="9088"/>
    <cellStyle name="常规 6 2 3 6" xfId="4853"/>
    <cellStyle name="常规 6 2 3 6 2" xfId="9089"/>
    <cellStyle name="常规 6 2 3 7" xfId="9079"/>
    <cellStyle name="常规 6 2 4" xfId="4854"/>
    <cellStyle name="常规 6 2 4 2" xfId="4855"/>
    <cellStyle name="常规 6 2 4 2 2" xfId="9091"/>
    <cellStyle name="常规 6 2 4 3" xfId="4856"/>
    <cellStyle name="常规 6 2 4 3 2" xfId="9092"/>
    <cellStyle name="常规 6 2 4 4" xfId="4857"/>
    <cellStyle name="常规 6 2 4 4 2" xfId="9093"/>
    <cellStyle name="常规 6 2 4 5" xfId="4858"/>
    <cellStyle name="常规 6 2 4 5 2" xfId="9094"/>
    <cellStyle name="常规 6 2 4 6" xfId="4859"/>
    <cellStyle name="常规 6 2 4 6 2" xfId="9095"/>
    <cellStyle name="常规 6 2 4 7" xfId="9090"/>
    <cellStyle name="常规 6 2 5" xfId="4860"/>
    <cellStyle name="常规 6 2 5 2" xfId="9096"/>
    <cellStyle name="常规 6 2 6" xfId="4861"/>
    <cellStyle name="常规 6 2 6 2" xfId="9097"/>
    <cellStyle name="常规 6 2 7" xfId="4862"/>
    <cellStyle name="常规 6 2 7 2" xfId="9098"/>
    <cellStyle name="常规 6 2 8" xfId="4863"/>
    <cellStyle name="常规 6 2 8 2" xfId="9099"/>
    <cellStyle name="常规 6 2 9" xfId="9067"/>
    <cellStyle name="常规 6 3" xfId="405"/>
    <cellStyle name="常规 6 3 2" xfId="4865"/>
    <cellStyle name="常规 6 3 2 2" xfId="4866"/>
    <cellStyle name="常规 6 3 2 2 2" xfId="9102"/>
    <cellStyle name="常规 6 3 2 3" xfId="4867"/>
    <cellStyle name="常规 6 3 2 3 2" xfId="9103"/>
    <cellStyle name="常规 6 3 2 4" xfId="4868"/>
    <cellStyle name="常规 6 3 2 4 2" xfId="9104"/>
    <cellStyle name="常规 6 3 2 5" xfId="4869"/>
    <cellStyle name="常规 6 3 2 5 2" xfId="9105"/>
    <cellStyle name="常规 6 3 2 6" xfId="4870"/>
    <cellStyle name="常规 6 3 2 6 2" xfId="9106"/>
    <cellStyle name="常规 6 3 2 7" xfId="9101"/>
    <cellStyle name="常规 6 3 3" xfId="4871"/>
    <cellStyle name="常规 6 3 3 2" xfId="9107"/>
    <cellStyle name="常规 6 3 4" xfId="4872"/>
    <cellStyle name="常规 6 3 4 2" xfId="9108"/>
    <cellStyle name="常规 6 3 5" xfId="4873"/>
    <cellStyle name="常规 6 3 5 2" xfId="9109"/>
    <cellStyle name="常规 6 3 6" xfId="4874"/>
    <cellStyle name="常规 6 3 6 2" xfId="9110"/>
    <cellStyle name="常规 6 3 7" xfId="9100"/>
    <cellStyle name="常规 6 4" xfId="406"/>
    <cellStyle name="常规 6 4 2" xfId="4876"/>
    <cellStyle name="常规 6 4 2 2" xfId="4877"/>
    <cellStyle name="常规 6 4 2 2 2" xfId="9113"/>
    <cellStyle name="常规 6 4 2 3" xfId="4878"/>
    <cellStyle name="常规 6 4 2 3 2" xfId="9114"/>
    <cellStyle name="常规 6 4 2 4" xfId="4879"/>
    <cellStyle name="常规 6 4 2 4 2" xfId="9115"/>
    <cellStyle name="常规 6 4 2 5" xfId="4880"/>
    <cellStyle name="常规 6 4 2 5 2" xfId="9116"/>
    <cellStyle name="常规 6 4 2 6" xfId="4881"/>
    <cellStyle name="常规 6 4 2 6 2" xfId="9117"/>
    <cellStyle name="常规 6 4 2 7" xfId="9112"/>
    <cellStyle name="常规 6 4 3" xfId="4882"/>
    <cellStyle name="常规 6 4 3 2" xfId="9118"/>
    <cellStyle name="常规 6 4 4" xfId="4883"/>
    <cellStyle name="常规 6 4 4 2" xfId="9119"/>
    <cellStyle name="常规 6 4 5" xfId="4884"/>
    <cellStyle name="常规 6 4 5 2" xfId="9120"/>
    <cellStyle name="常规 6 4 6" xfId="4885"/>
    <cellStyle name="常规 6 4 6 2" xfId="9121"/>
    <cellStyle name="常规 6 4 7" xfId="9111"/>
    <cellStyle name="常规 6 5" xfId="407"/>
    <cellStyle name="常规 6 5 2" xfId="4887"/>
    <cellStyle name="常规 6 5 2 2" xfId="4888"/>
    <cellStyle name="常规 6 5 2 2 2" xfId="9124"/>
    <cellStyle name="常规 6 5 2 3" xfId="4889"/>
    <cellStyle name="常规 6 5 2 3 2" xfId="9125"/>
    <cellStyle name="常规 6 5 2 4" xfId="4890"/>
    <cellStyle name="常规 6 5 2 4 2" xfId="9126"/>
    <cellStyle name="常规 6 5 2 5" xfId="4891"/>
    <cellStyle name="常规 6 5 2 5 2" xfId="9127"/>
    <cellStyle name="常规 6 5 2 6" xfId="4892"/>
    <cellStyle name="常规 6 5 2 6 2" xfId="9128"/>
    <cellStyle name="常规 6 5 2 7" xfId="9123"/>
    <cellStyle name="常规 6 5 3" xfId="4893"/>
    <cellStyle name="常规 6 5 3 2" xfId="9129"/>
    <cellStyle name="常规 6 5 4" xfId="4894"/>
    <cellStyle name="常规 6 5 4 2" xfId="9130"/>
    <cellStyle name="常规 6 5 5" xfId="4895"/>
    <cellStyle name="常规 6 5 5 2" xfId="9131"/>
    <cellStyle name="常规 6 5 6" xfId="4896"/>
    <cellStyle name="常规 6 5 6 2" xfId="9132"/>
    <cellStyle name="常规 6 5 7" xfId="9122"/>
    <cellStyle name="常规 6 6" xfId="408"/>
    <cellStyle name="常规 6 6 2" xfId="4898"/>
    <cellStyle name="常规 6 6 2 2" xfId="4899"/>
    <cellStyle name="常规 6 6 2 2 2" xfId="9135"/>
    <cellStyle name="常规 6 6 2 3" xfId="4900"/>
    <cellStyle name="常规 6 6 2 3 2" xfId="9136"/>
    <cellStyle name="常规 6 6 2 4" xfId="4901"/>
    <cellStyle name="常规 6 6 2 4 2" xfId="9137"/>
    <cellStyle name="常规 6 6 2 5" xfId="4902"/>
    <cellStyle name="常规 6 6 2 5 2" xfId="9138"/>
    <cellStyle name="常规 6 6 2 6" xfId="4903"/>
    <cellStyle name="常规 6 6 2 6 2" xfId="9139"/>
    <cellStyle name="常规 6 6 2 7" xfId="9134"/>
    <cellStyle name="常规 6 6 3" xfId="4904"/>
    <cellStyle name="常规 6 6 3 2" xfId="9140"/>
    <cellStyle name="常规 6 6 4" xfId="4905"/>
    <cellStyle name="常规 6 6 4 2" xfId="9141"/>
    <cellStyle name="常规 6 6 5" xfId="4906"/>
    <cellStyle name="常规 6 6 5 2" xfId="9142"/>
    <cellStyle name="常规 6 6 6" xfId="4907"/>
    <cellStyle name="常规 6 6 6 2" xfId="9143"/>
    <cellStyle name="常规 6 6 7" xfId="9133"/>
    <cellStyle name="常规 6 7" xfId="4908"/>
    <cellStyle name="常规 6 7 2" xfId="4909"/>
    <cellStyle name="常规 6 7 2 2" xfId="9145"/>
    <cellStyle name="常规 6 7 3" xfId="4910"/>
    <cellStyle name="常规 6 7 3 2" xfId="9146"/>
    <cellStyle name="常规 6 7 4" xfId="4911"/>
    <cellStyle name="常规 6 7 4 2" xfId="9147"/>
    <cellStyle name="常规 6 7 5" xfId="4912"/>
    <cellStyle name="常规 6 7 5 2" xfId="9148"/>
    <cellStyle name="常规 6 7 6" xfId="4913"/>
    <cellStyle name="常规 6 7 6 2" xfId="9149"/>
    <cellStyle name="常规 6 7 7" xfId="9144"/>
    <cellStyle name="常规 6 8" xfId="4914"/>
    <cellStyle name="常规 6 8 2" xfId="9150"/>
    <cellStyle name="常规 6 9" xfId="4915"/>
    <cellStyle name="常规 6 9 2" xfId="9151"/>
    <cellStyle name="常规 7" xfId="409"/>
    <cellStyle name="常规 7 10" xfId="4917"/>
    <cellStyle name="常规 7 10 2" xfId="9153"/>
    <cellStyle name="常规 7 11" xfId="9152"/>
    <cellStyle name="常规 7 2" xfId="410"/>
    <cellStyle name="常规 7 2 2" xfId="411"/>
    <cellStyle name="常规 7 2 2 2" xfId="4920"/>
    <cellStyle name="常规 7 2 2 2 2" xfId="4921"/>
    <cellStyle name="常规 7 2 2 2 2 2" xfId="9157"/>
    <cellStyle name="常规 7 2 2 2 3" xfId="4922"/>
    <cellStyle name="常规 7 2 2 2 3 2" xfId="9158"/>
    <cellStyle name="常规 7 2 2 2 4" xfId="4923"/>
    <cellStyle name="常规 7 2 2 2 4 2" xfId="9159"/>
    <cellStyle name="常规 7 2 2 2 5" xfId="4924"/>
    <cellStyle name="常规 7 2 2 2 5 2" xfId="9160"/>
    <cellStyle name="常规 7 2 2 2 6" xfId="4925"/>
    <cellStyle name="常规 7 2 2 2 6 2" xfId="9161"/>
    <cellStyle name="常规 7 2 2 2 7" xfId="9156"/>
    <cellStyle name="常规 7 2 2 3" xfId="4926"/>
    <cellStyle name="常规 7 2 2 3 2" xfId="9162"/>
    <cellStyle name="常规 7 2 2 4" xfId="4927"/>
    <cellStyle name="常规 7 2 2 4 2" xfId="9163"/>
    <cellStyle name="常规 7 2 2 5" xfId="4928"/>
    <cellStyle name="常规 7 2 2 5 2" xfId="9164"/>
    <cellStyle name="常规 7 2 2 6" xfId="4929"/>
    <cellStyle name="常规 7 2 2 6 2" xfId="9165"/>
    <cellStyle name="常规 7 2 2 7" xfId="9155"/>
    <cellStyle name="常规 7 2 3" xfId="4930"/>
    <cellStyle name="常规 7 2 3 2" xfId="4931"/>
    <cellStyle name="常规 7 2 3 2 2" xfId="9167"/>
    <cellStyle name="常规 7 2 3 3" xfId="4932"/>
    <cellStyle name="常规 7 2 3 3 2" xfId="9168"/>
    <cellStyle name="常规 7 2 3 4" xfId="4933"/>
    <cellStyle name="常规 7 2 3 4 2" xfId="9169"/>
    <cellStyle name="常规 7 2 3 5" xfId="4934"/>
    <cellStyle name="常规 7 2 3 5 2" xfId="9170"/>
    <cellStyle name="常规 7 2 3 6" xfId="4935"/>
    <cellStyle name="常规 7 2 3 6 2" xfId="9171"/>
    <cellStyle name="常规 7 2 3 7" xfId="9166"/>
    <cellStyle name="常规 7 2 4" xfId="4936"/>
    <cellStyle name="常规 7 2 4 2" xfId="9172"/>
    <cellStyle name="常规 7 2 5" xfId="4937"/>
    <cellStyle name="常规 7 2 5 2" xfId="9173"/>
    <cellStyle name="常规 7 2 6" xfId="4938"/>
    <cellStyle name="常规 7 2 6 2" xfId="9174"/>
    <cellStyle name="常规 7 2 7" xfId="4939"/>
    <cellStyle name="常规 7 2 7 2" xfId="9175"/>
    <cellStyle name="常规 7 2 8" xfId="9154"/>
    <cellStyle name="常规 7 3" xfId="412"/>
    <cellStyle name="常规 7 3 2" xfId="4941"/>
    <cellStyle name="常规 7 3 2 2" xfId="4942"/>
    <cellStyle name="常规 7 3 2 2 2" xfId="9178"/>
    <cellStyle name="常规 7 3 2 3" xfId="4943"/>
    <cellStyle name="常规 7 3 2 3 2" xfId="9179"/>
    <cellStyle name="常规 7 3 2 4" xfId="4944"/>
    <cellStyle name="常规 7 3 2 4 2" xfId="9180"/>
    <cellStyle name="常规 7 3 2 5" xfId="4945"/>
    <cellStyle name="常规 7 3 2 5 2" xfId="9181"/>
    <cellStyle name="常规 7 3 2 6" xfId="4946"/>
    <cellStyle name="常规 7 3 2 6 2" xfId="9182"/>
    <cellStyle name="常规 7 3 2 7" xfId="9177"/>
    <cellStyle name="常规 7 3 3" xfId="4947"/>
    <cellStyle name="常规 7 3 3 2" xfId="9183"/>
    <cellStyle name="常规 7 3 4" xfId="4948"/>
    <cellStyle name="常规 7 3 4 2" xfId="9184"/>
    <cellStyle name="常规 7 3 5" xfId="4949"/>
    <cellStyle name="常规 7 3 5 2" xfId="9185"/>
    <cellStyle name="常规 7 3 6" xfId="4950"/>
    <cellStyle name="常规 7 3 6 2" xfId="9186"/>
    <cellStyle name="常规 7 3 7" xfId="9176"/>
    <cellStyle name="常规 7 4" xfId="413"/>
    <cellStyle name="常规 7 4 2" xfId="4952"/>
    <cellStyle name="常规 7 4 2 2" xfId="4953"/>
    <cellStyle name="常规 7 4 2 2 2" xfId="9189"/>
    <cellStyle name="常规 7 4 2 3" xfId="4954"/>
    <cellStyle name="常规 7 4 2 3 2" xfId="9190"/>
    <cellStyle name="常规 7 4 2 4" xfId="4955"/>
    <cellStyle name="常规 7 4 2 4 2" xfId="9191"/>
    <cellStyle name="常规 7 4 2 5" xfId="4956"/>
    <cellStyle name="常规 7 4 2 5 2" xfId="9192"/>
    <cellStyle name="常规 7 4 2 6" xfId="4957"/>
    <cellStyle name="常规 7 4 2 6 2" xfId="9193"/>
    <cellStyle name="常规 7 4 2 7" xfId="9188"/>
    <cellStyle name="常规 7 4 3" xfId="4958"/>
    <cellStyle name="常规 7 4 3 2" xfId="9194"/>
    <cellStyle name="常规 7 4 4" xfId="4959"/>
    <cellStyle name="常规 7 4 4 2" xfId="9195"/>
    <cellStyle name="常规 7 4 5" xfId="4960"/>
    <cellStyle name="常规 7 4 5 2" xfId="9196"/>
    <cellStyle name="常规 7 4 6" xfId="4961"/>
    <cellStyle name="常规 7 4 6 2" xfId="9197"/>
    <cellStyle name="常规 7 4 7" xfId="9187"/>
    <cellStyle name="常规 7 5" xfId="414"/>
    <cellStyle name="常规 7 5 2" xfId="4962"/>
    <cellStyle name="常规 7 5 2 2" xfId="4963"/>
    <cellStyle name="常规 7 5 2 2 2" xfId="9200"/>
    <cellStyle name="常规 7 5 2 3" xfId="4964"/>
    <cellStyle name="常规 7 5 2 3 2" xfId="9201"/>
    <cellStyle name="常规 7 5 2 4" xfId="4965"/>
    <cellStyle name="常规 7 5 2 4 2" xfId="9202"/>
    <cellStyle name="常规 7 5 2 5" xfId="4966"/>
    <cellStyle name="常规 7 5 2 5 2" xfId="9203"/>
    <cellStyle name="常规 7 5 2 6" xfId="4967"/>
    <cellStyle name="常规 7 5 2 6 2" xfId="9204"/>
    <cellStyle name="常规 7 5 2 7" xfId="9199"/>
    <cellStyle name="常规 7 5 3" xfId="4968"/>
    <cellStyle name="常规 7 5 3 2" xfId="9205"/>
    <cellStyle name="常规 7 5 4" xfId="4969"/>
    <cellStyle name="常规 7 5 4 2" xfId="9206"/>
    <cellStyle name="常规 7 5 5" xfId="4970"/>
    <cellStyle name="常规 7 5 5 2" xfId="9207"/>
    <cellStyle name="常规 7 5 6" xfId="4971"/>
    <cellStyle name="常规 7 5 6 2" xfId="9208"/>
    <cellStyle name="常规 7 5 7" xfId="9198"/>
    <cellStyle name="常规 7 6" xfId="4972"/>
    <cellStyle name="常规 7 6 2" xfId="4973"/>
    <cellStyle name="常规 7 6 2 2" xfId="9210"/>
    <cellStyle name="常规 7 6 3" xfId="4974"/>
    <cellStyle name="常规 7 6 3 2" xfId="9211"/>
    <cellStyle name="常规 7 6 4" xfId="4975"/>
    <cellStyle name="常规 7 6 4 2" xfId="9212"/>
    <cellStyle name="常规 7 6 5" xfId="4976"/>
    <cellStyle name="常规 7 6 5 2" xfId="9213"/>
    <cellStyle name="常规 7 6 6" xfId="4977"/>
    <cellStyle name="常规 7 6 6 2" xfId="9214"/>
    <cellStyle name="常规 7 6 7" xfId="9209"/>
    <cellStyle name="常规 7 7" xfId="4978"/>
    <cellStyle name="常规 7 7 2" xfId="9215"/>
    <cellStyle name="常规 7 8" xfId="4979"/>
    <cellStyle name="常规 7 8 2" xfId="9216"/>
    <cellStyle name="常规 7 9" xfId="4980"/>
    <cellStyle name="常规 7 9 2" xfId="9217"/>
    <cellStyle name="常规 8" xfId="415"/>
    <cellStyle name="常规 8 10" xfId="4981"/>
    <cellStyle name="常规 8 10 2" xfId="9219"/>
    <cellStyle name="常规 8 11" xfId="9218"/>
    <cellStyle name="常规 8 2" xfId="416"/>
    <cellStyle name="常规 8 2 2" xfId="417"/>
    <cellStyle name="常规 8 2 2 2" xfId="4982"/>
    <cellStyle name="常规 8 2 2 2 2" xfId="4983"/>
    <cellStyle name="常规 8 2 2 2 2 2" xfId="9223"/>
    <cellStyle name="常规 8 2 2 2 3" xfId="4984"/>
    <cellStyle name="常规 8 2 2 2 3 2" xfId="9224"/>
    <cellStyle name="常规 8 2 2 2 4" xfId="4985"/>
    <cellStyle name="常规 8 2 2 2 4 2" xfId="9225"/>
    <cellStyle name="常规 8 2 2 2 5" xfId="4986"/>
    <cellStyle name="常规 8 2 2 2 5 2" xfId="9226"/>
    <cellStyle name="常规 8 2 2 2 6" xfId="4987"/>
    <cellStyle name="常规 8 2 2 2 6 2" xfId="9227"/>
    <cellStyle name="常规 8 2 2 2 7" xfId="9222"/>
    <cellStyle name="常规 8 2 2 3" xfId="4988"/>
    <cellStyle name="常规 8 2 2 3 2" xfId="9228"/>
    <cellStyle name="常规 8 2 2 4" xfId="4989"/>
    <cellStyle name="常规 8 2 2 4 2" xfId="9229"/>
    <cellStyle name="常规 8 2 2 5" xfId="4990"/>
    <cellStyle name="常规 8 2 2 5 2" xfId="9230"/>
    <cellStyle name="常规 8 2 2 6" xfId="4991"/>
    <cellStyle name="常规 8 2 2 6 2" xfId="9231"/>
    <cellStyle name="常规 8 2 2 7" xfId="9221"/>
    <cellStyle name="常规 8 2 3" xfId="4992"/>
    <cellStyle name="常规 8 2 3 2" xfId="4993"/>
    <cellStyle name="常规 8 2 3 2 2" xfId="9233"/>
    <cellStyle name="常规 8 2 3 3" xfId="4994"/>
    <cellStyle name="常规 8 2 3 3 2" xfId="9234"/>
    <cellStyle name="常规 8 2 3 4" xfId="4995"/>
    <cellStyle name="常规 8 2 3 4 2" xfId="9235"/>
    <cellStyle name="常规 8 2 3 5" xfId="4996"/>
    <cellStyle name="常规 8 2 3 5 2" xfId="9236"/>
    <cellStyle name="常规 8 2 3 6" xfId="4997"/>
    <cellStyle name="常规 8 2 3 6 2" xfId="9237"/>
    <cellStyle name="常规 8 2 3 7" xfId="9232"/>
    <cellStyle name="常规 8 2 4" xfId="4998"/>
    <cellStyle name="常规 8 2 4 2" xfId="9238"/>
    <cellStyle name="常规 8 2 5" xfId="4999"/>
    <cellStyle name="常规 8 2 5 2" xfId="9239"/>
    <cellStyle name="常规 8 2 6" xfId="5000"/>
    <cellStyle name="常规 8 2 6 2" xfId="9240"/>
    <cellStyle name="常规 8 2 7" xfId="5001"/>
    <cellStyle name="常规 8 2 7 2" xfId="9241"/>
    <cellStyle name="常规 8 2 8" xfId="9220"/>
    <cellStyle name="常规 8 3" xfId="418"/>
    <cellStyle name="常规 8 3 2" xfId="5002"/>
    <cellStyle name="常规 8 3 2 2" xfId="5003"/>
    <cellStyle name="常规 8 3 2 2 2" xfId="9244"/>
    <cellStyle name="常规 8 3 2 3" xfId="5004"/>
    <cellStyle name="常规 8 3 2 3 2" xfId="9245"/>
    <cellStyle name="常规 8 3 2 4" xfId="5005"/>
    <cellStyle name="常规 8 3 2 4 2" xfId="9246"/>
    <cellStyle name="常规 8 3 2 5" xfId="5006"/>
    <cellStyle name="常规 8 3 2 5 2" xfId="9247"/>
    <cellStyle name="常规 8 3 2 6" xfId="5007"/>
    <cellStyle name="常规 8 3 2 6 2" xfId="9248"/>
    <cellStyle name="常规 8 3 2 7" xfId="9243"/>
    <cellStyle name="常规 8 3 3" xfId="5008"/>
    <cellStyle name="常规 8 3 3 2" xfId="9249"/>
    <cellStyle name="常规 8 3 4" xfId="5009"/>
    <cellStyle name="常规 8 3 4 2" xfId="9250"/>
    <cellStyle name="常规 8 3 5" xfId="5010"/>
    <cellStyle name="常规 8 3 5 2" xfId="9251"/>
    <cellStyle name="常规 8 3 6" xfId="5011"/>
    <cellStyle name="常规 8 3 6 2" xfId="9252"/>
    <cellStyle name="常规 8 3 7" xfId="9242"/>
    <cellStyle name="常规 8 4" xfId="419"/>
    <cellStyle name="常规 8 4 2" xfId="5012"/>
    <cellStyle name="常规 8 4 2 2" xfId="5013"/>
    <cellStyle name="常规 8 4 2 2 2" xfId="9255"/>
    <cellStyle name="常规 8 4 2 3" xfId="5014"/>
    <cellStyle name="常规 8 4 2 3 2" xfId="9256"/>
    <cellStyle name="常规 8 4 2 4" xfId="5015"/>
    <cellStyle name="常规 8 4 2 4 2" xfId="9257"/>
    <cellStyle name="常规 8 4 2 5" xfId="5016"/>
    <cellStyle name="常规 8 4 2 5 2" xfId="9258"/>
    <cellStyle name="常规 8 4 2 6" xfId="5017"/>
    <cellStyle name="常规 8 4 2 6 2" xfId="9259"/>
    <cellStyle name="常规 8 4 2 7" xfId="9254"/>
    <cellStyle name="常规 8 4 3" xfId="5018"/>
    <cellStyle name="常规 8 4 3 2" xfId="9260"/>
    <cellStyle name="常规 8 4 4" xfId="5019"/>
    <cellStyle name="常规 8 4 4 2" xfId="9261"/>
    <cellStyle name="常规 8 4 5" xfId="5020"/>
    <cellStyle name="常规 8 4 5 2" xfId="9262"/>
    <cellStyle name="常规 8 4 6" xfId="5021"/>
    <cellStyle name="常规 8 4 6 2" xfId="9263"/>
    <cellStyle name="常规 8 4 7" xfId="9253"/>
    <cellStyle name="常规 8 5" xfId="420"/>
    <cellStyle name="常规 8 5 2" xfId="5022"/>
    <cellStyle name="常规 8 5 2 2" xfId="5023"/>
    <cellStyle name="常规 8 5 2 2 2" xfId="9266"/>
    <cellStyle name="常规 8 5 2 3" xfId="5024"/>
    <cellStyle name="常规 8 5 2 3 2" xfId="9267"/>
    <cellStyle name="常规 8 5 2 4" xfId="5025"/>
    <cellStyle name="常规 8 5 2 4 2" xfId="9268"/>
    <cellStyle name="常规 8 5 2 5" xfId="5026"/>
    <cellStyle name="常规 8 5 2 5 2" xfId="9269"/>
    <cellStyle name="常规 8 5 2 6" xfId="5027"/>
    <cellStyle name="常规 8 5 2 6 2" xfId="9270"/>
    <cellStyle name="常规 8 5 2 7" xfId="9265"/>
    <cellStyle name="常规 8 5 3" xfId="5028"/>
    <cellStyle name="常规 8 5 3 2" xfId="9271"/>
    <cellStyle name="常规 8 5 4" xfId="5029"/>
    <cellStyle name="常规 8 5 4 2" xfId="9272"/>
    <cellStyle name="常规 8 5 5" xfId="5030"/>
    <cellStyle name="常规 8 5 5 2" xfId="9273"/>
    <cellStyle name="常规 8 5 6" xfId="5031"/>
    <cellStyle name="常规 8 5 6 2" xfId="9274"/>
    <cellStyle name="常规 8 5 7" xfId="9264"/>
    <cellStyle name="常规 8 6" xfId="5032"/>
    <cellStyle name="常规 8 6 2" xfId="5033"/>
    <cellStyle name="常规 8 6 2 2" xfId="9276"/>
    <cellStyle name="常规 8 6 3" xfId="5034"/>
    <cellStyle name="常规 8 6 3 2" xfId="9277"/>
    <cellStyle name="常规 8 6 4" xfId="5035"/>
    <cellStyle name="常规 8 6 4 2" xfId="9278"/>
    <cellStyle name="常规 8 6 5" xfId="5036"/>
    <cellStyle name="常规 8 6 5 2" xfId="9279"/>
    <cellStyle name="常规 8 6 6" xfId="5037"/>
    <cellStyle name="常规 8 6 6 2" xfId="9280"/>
    <cellStyle name="常规 8 6 7" xfId="9275"/>
    <cellStyle name="常规 8 7" xfId="5038"/>
    <cellStyle name="常规 8 7 2" xfId="9281"/>
    <cellStyle name="常规 8 8" xfId="5039"/>
    <cellStyle name="常规 8 8 2" xfId="9282"/>
    <cellStyle name="常规 8 9" xfId="5040"/>
    <cellStyle name="常规 8 9 2" xfId="9283"/>
    <cellStyle name="常规 9" xfId="421"/>
    <cellStyle name="常规 9 2" xfId="422"/>
    <cellStyle name="常规 9 2 2" xfId="5041"/>
    <cellStyle name="常规 9 2 2 2" xfId="5042"/>
    <cellStyle name="常规 9 2 2 2 2" xfId="9287"/>
    <cellStyle name="常规 9 2 2 3" xfId="5043"/>
    <cellStyle name="常规 9 2 2 3 2" xfId="9288"/>
    <cellStyle name="常规 9 2 2 4" xfId="5044"/>
    <cellStyle name="常规 9 2 2 4 2" xfId="9289"/>
    <cellStyle name="常规 9 2 2 5" xfId="5045"/>
    <cellStyle name="常规 9 2 2 5 2" xfId="9290"/>
    <cellStyle name="常规 9 2 2 6" xfId="5046"/>
    <cellStyle name="常规 9 2 2 6 2" xfId="9291"/>
    <cellStyle name="常规 9 2 2 7" xfId="9286"/>
    <cellStyle name="常规 9 2 3" xfId="5047"/>
    <cellStyle name="常规 9 2 3 2" xfId="9292"/>
    <cellStyle name="常规 9 2 4" xfId="5048"/>
    <cellStyle name="常规 9 2 4 2" xfId="9293"/>
    <cellStyle name="常规 9 2 5" xfId="5049"/>
    <cellStyle name="常规 9 2 5 2" xfId="9294"/>
    <cellStyle name="常规 9 2 6" xfId="5050"/>
    <cellStyle name="常规 9 2 6 2" xfId="9295"/>
    <cellStyle name="常规 9 2 7" xfId="9285"/>
    <cellStyle name="常规 9 3" xfId="423"/>
    <cellStyle name="常规 9 3 2" xfId="5051"/>
    <cellStyle name="常规 9 3 2 2" xfId="5052"/>
    <cellStyle name="常规 9 3 2 2 2" xfId="9298"/>
    <cellStyle name="常规 9 3 2 3" xfId="5053"/>
    <cellStyle name="常规 9 3 2 3 2" xfId="9299"/>
    <cellStyle name="常规 9 3 2 4" xfId="5054"/>
    <cellStyle name="常规 9 3 2 4 2" xfId="9300"/>
    <cellStyle name="常规 9 3 2 5" xfId="5055"/>
    <cellStyle name="常规 9 3 2 5 2" xfId="9301"/>
    <cellStyle name="常规 9 3 2 6" xfId="5056"/>
    <cellStyle name="常规 9 3 2 6 2" xfId="9302"/>
    <cellStyle name="常规 9 3 2 7" xfId="9297"/>
    <cellStyle name="常规 9 3 3" xfId="5057"/>
    <cellStyle name="常规 9 3 3 2" xfId="9303"/>
    <cellStyle name="常规 9 3 4" xfId="5058"/>
    <cellStyle name="常规 9 3 4 2" xfId="9304"/>
    <cellStyle name="常规 9 3 5" xfId="5059"/>
    <cellStyle name="常规 9 3 5 2" xfId="9305"/>
    <cellStyle name="常规 9 3 6" xfId="5060"/>
    <cellStyle name="常规 9 3 6 2" xfId="9306"/>
    <cellStyle name="常规 9 3 7" xfId="9296"/>
    <cellStyle name="常规 9 4" xfId="5061"/>
    <cellStyle name="常规 9 4 2" xfId="5062"/>
    <cellStyle name="常规 9 4 2 2" xfId="9308"/>
    <cellStyle name="常规 9 4 3" xfId="5063"/>
    <cellStyle name="常规 9 4 3 2" xfId="9309"/>
    <cellStyle name="常规 9 4 4" xfId="5064"/>
    <cellStyle name="常规 9 4 4 2" xfId="9310"/>
    <cellStyle name="常规 9 4 5" xfId="5065"/>
    <cellStyle name="常规 9 4 5 2" xfId="9311"/>
    <cellStyle name="常规 9 4 6" xfId="5066"/>
    <cellStyle name="常规 9 4 6 2" xfId="9312"/>
    <cellStyle name="常规 9 4 7" xfId="9307"/>
    <cellStyle name="常规 9 5" xfId="5067"/>
    <cellStyle name="常规 9 5 2" xfId="9313"/>
    <cellStyle name="常规 9 6" xfId="5068"/>
    <cellStyle name="常规 9 6 2" xfId="9314"/>
    <cellStyle name="常规 9 7" xfId="5069"/>
    <cellStyle name="常规 9 7 2" xfId="9315"/>
    <cellStyle name="常规 9 8" xfId="5070"/>
    <cellStyle name="常规 9 8 2" xfId="9316"/>
    <cellStyle name="常规 9 9" xfId="92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1"/>
  <sheetViews>
    <sheetView topLeftCell="A375" zoomScaleNormal="100" workbookViewId="0">
      <selection activeCell="N384" sqref="N384"/>
    </sheetView>
  </sheetViews>
  <sheetFormatPr defaultRowHeight="14.25"/>
  <cols>
    <col min="1" max="1" width="4" style="59" customWidth="1"/>
    <col min="2" max="2" width="5.125" style="59" customWidth="1"/>
    <col min="3" max="3" width="14.5" style="59" customWidth="1"/>
    <col min="4" max="13" width="9.25" style="59" customWidth="1"/>
    <col min="14" max="16384" width="9" style="59"/>
  </cols>
  <sheetData>
    <row r="1" spans="1:13" ht="35.1" customHeight="1">
      <c r="A1" s="234" t="s">
        <v>863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13" ht="14.25" customHeight="1">
      <c r="A2" s="237" t="s">
        <v>864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ht="14.25" customHeight="1">
      <c r="A3" s="238" t="s">
        <v>0</v>
      </c>
      <c r="B3" s="240" t="s">
        <v>1</v>
      </c>
      <c r="C3" s="240" t="s">
        <v>2</v>
      </c>
      <c r="D3" s="241" t="s">
        <v>3</v>
      </c>
      <c r="E3" s="242"/>
      <c r="F3" s="240" t="s">
        <v>4</v>
      </c>
      <c r="G3" s="237"/>
      <c r="H3" s="237"/>
      <c r="I3" s="237"/>
      <c r="J3" s="237"/>
      <c r="K3" s="237"/>
      <c r="L3" s="245" t="s">
        <v>8</v>
      </c>
      <c r="M3" s="245" t="s">
        <v>9</v>
      </c>
    </row>
    <row r="4" spans="1:13" ht="14.25" customHeight="1">
      <c r="A4" s="239"/>
      <c r="B4" s="255"/>
      <c r="C4" s="255"/>
      <c r="D4" s="253"/>
      <c r="E4" s="254"/>
      <c r="F4" s="241" t="s">
        <v>5</v>
      </c>
      <c r="G4" s="242"/>
      <c r="H4" s="241" t="s">
        <v>6</v>
      </c>
      <c r="I4" s="242"/>
      <c r="J4" s="241" t="s">
        <v>7</v>
      </c>
      <c r="K4" s="242"/>
      <c r="L4" s="252"/>
      <c r="M4" s="252"/>
    </row>
    <row r="5" spans="1:13" ht="19.5" customHeight="1">
      <c r="A5" s="6" t="s">
        <v>273</v>
      </c>
      <c r="B5" s="7" t="s">
        <v>114</v>
      </c>
      <c r="C5" s="8" t="s">
        <v>115</v>
      </c>
      <c r="D5" s="8" t="s">
        <v>268</v>
      </c>
      <c r="E5" s="8">
        <v>2.54</v>
      </c>
      <c r="F5" s="3"/>
      <c r="G5" s="2"/>
      <c r="H5" s="3"/>
      <c r="I5" s="2"/>
      <c r="J5" s="8"/>
      <c r="K5" s="8"/>
      <c r="L5" s="2">
        <f>K5+I5+G5+E5</f>
        <v>2.54</v>
      </c>
      <c r="M5" s="2"/>
    </row>
    <row r="6" spans="1:13" ht="19.5" customHeight="1">
      <c r="A6" s="6" t="s">
        <v>67</v>
      </c>
      <c r="B6" s="7" t="s">
        <v>68</v>
      </c>
      <c r="C6" s="8" t="s">
        <v>69</v>
      </c>
      <c r="D6" s="8" t="s">
        <v>269</v>
      </c>
      <c r="E6" s="8">
        <v>2.67</v>
      </c>
      <c r="F6" s="2"/>
      <c r="G6" s="2"/>
      <c r="H6" s="2"/>
      <c r="I6" s="2"/>
      <c r="J6" s="8"/>
      <c r="K6" s="8"/>
      <c r="L6" s="2">
        <f t="shared" ref="L6:L24" si="0">K6+I6+G6+E6</f>
        <v>2.67</v>
      </c>
      <c r="M6" s="2"/>
    </row>
    <row r="7" spans="1:13" ht="19.5" customHeight="1">
      <c r="A7" s="6" t="s">
        <v>84</v>
      </c>
      <c r="B7" s="7" t="s">
        <v>85</v>
      </c>
      <c r="C7" s="8" t="s">
        <v>86</v>
      </c>
      <c r="D7" s="8" t="s">
        <v>270</v>
      </c>
      <c r="E7" s="8">
        <v>2.2799999999999998</v>
      </c>
      <c r="F7" s="2"/>
      <c r="G7" s="2"/>
      <c r="H7" s="2"/>
      <c r="I7" s="2"/>
      <c r="J7" s="8"/>
      <c r="K7" s="8"/>
      <c r="L7" s="2">
        <f t="shared" si="0"/>
        <v>2.2799999999999998</v>
      </c>
      <c r="M7" s="2"/>
    </row>
    <row r="8" spans="1:13" ht="19.5" customHeight="1">
      <c r="A8" s="6" t="s">
        <v>116</v>
      </c>
      <c r="B8" s="7" t="s">
        <v>117</v>
      </c>
      <c r="C8" s="8" t="s">
        <v>118</v>
      </c>
      <c r="D8" s="8" t="s">
        <v>268</v>
      </c>
      <c r="E8" s="8">
        <v>2.54</v>
      </c>
      <c r="F8" s="2"/>
      <c r="G8" s="2"/>
      <c r="H8" s="2"/>
      <c r="I8" s="2"/>
      <c r="J8" s="8"/>
      <c r="K8" s="8"/>
      <c r="L8" s="2">
        <f t="shared" si="0"/>
        <v>2.54</v>
      </c>
      <c r="M8" s="2"/>
    </row>
    <row r="9" spans="1:13" ht="19.5" customHeight="1">
      <c r="A9" s="6" t="s">
        <v>119</v>
      </c>
      <c r="B9" s="7" t="s">
        <v>120</v>
      </c>
      <c r="C9" s="8" t="s">
        <v>121</v>
      </c>
      <c r="D9" s="8" t="s">
        <v>268</v>
      </c>
      <c r="E9" s="8">
        <v>2.54</v>
      </c>
      <c r="F9" s="2"/>
      <c r="G9" s="2"/>
      <c r="H9" s="3"/>
      <c r="I9" s="2"/>
      <c r="J9" s="8"/>
      <c r="K9" s="8"/>
      <c r="L9" s="2">
        <f t="shared" si="0"/>
        <v>2.54</v>
      </c>
      <c r="M9" s="2"/>
    </row>
    <row r="10" spans="1:13" ht="19.5" customHeight="1">
      <c r="A10" s="6" t="s">
        <v>29</v>
      </c>
      <c r="B10" s="7" t="s">
        <v>30</v>
      </c>
      <c r="C10" s="8" t="s">
        <v>31</v>
      </c>
      <c r="D10" s="8" t="s">
        <v>32</v>
      </c>
      <c r="E10" s="8">
        <v>6.1</v>
      </c>
      <c r="F10" s="2"/>
      <c r="G10" s="2"/>
      <c r="H10" s="2"/>
      <c r="I10" s="2"/>
      <c r="J10" s="8" t="s">
        <v>271</v>
      </c>
      <c r="K10" s="8" t="s">
        <v>272</v>
      </c>
      <c r="L10" s="2">
        <f t="shared" si="0"/>
        <v>6.2399999999999993</v>
      </c>
      <c r="M10" s="2"/>
    </row>
    <row r="11" spans="1:13" ht="19.5" customHeight="1">
      <c r="A11" s="6" t="s">
        <v>87</v>
      </c>
      <c r="B11" s="7" t="s">
        <v>88</v>
      </c>
      <c r="C11" s="8" t="s">
        <v>35</v>
      </c>
      <c r="D11" s="8" t="s">
        <v>270</v>
      </c>
      <c r="E11" s="8">
        <v>2.2799999999999998</v>
      </c>
      <c r="F11" s="2"/>
      <c r="G11" s="2"/>
      <c r="H11" s="2"/>
      <c r="I11" s="2"/>
      <c r="J11" s="8"/>
      <c r="K11" s="8"/>
      <c r="L11" s="2">
        <f t="shared" si="0"/>
        <v>2.2799999999999998</v>
      </c>
      <c r="M11" s="2"/>
    </row>
    <row r="12" spans="1:13" ht="19.5" customHeight="1">
      <c r="A12" s="6" t="s">
        <v>122</v>
      </c>
      <c r="B12" s="7" t="s">
        <v>123</v>
      </c>
      <c r="C12" s="8" t="s">
        <v>124</v>
      </c>
      <c r="D12" s="8" t="s">
        <v>268</v>
      </c>
      <c r="E12" s="8">
        <v>2.54</v>
      </c>
      <c r="F12" s="2"/>
      <c r="G12" s="2"/>
      <c r="H12" s="2"/>
      <c r="I12" s="2"/>
      <c r="J12" s="8"/>
      <c r="K12" s="8"/>
      <c r="L12" s="2">
        <f t="shared" si="0"/>
        <v>2.54</v>
      </c>
      <c r="M12" s="2"/>
    </row>
    <row r="13" spans="1:13" ht="19.5" customHeight="1">
      <c r="A13" s="6" t="s">
        <v>172</v>
      </c>
      <c r="B13" s="7" t="s">
        <v>173</v>
      </c>
      <c r="C13" s="8" t="s">
        <v>174</v>
      </c>
      <c r="D13" s="8"/>
      <c r="E13" s="8"/>
      <c r="F13" s="2"/>
      <c r="G13" s="2"/>
      <c r="H13" s="2"/>
      <c r="I13" s="2"/>
      <c r="J13" s="8" t="s">
        <v>175</v>
      </c>
      <c r="K13" s="8">
        <v>0.83</v>
      </c>
      <c r="L13" s="2">
        <f t="shared" si="0"/>
        <v>0.83</v>
      </c>
      <c r="M13" s="2"/>
    </row>
    <row r="14" spans="1:13" ht="19.5" customHeight="1">
      <c r="A14" s="6" t="s">
        <v>125</v>
      </c>
      <c r="B14" s="7" t="s">
        <v>126</v>
      </c>
      <c r="C14" s="8" t="s">
        <v>127</v>
      </c>
      <c r="D14" s="8" t="s">
        <v>268</v>
      </c>
      <c r="E14" s="8">
        <v>2.54</v>
      </c>
      <c r="F14" s="2"/>
      <c r="G14" s="2"/>
      <c r="H14" s="2"/>
      <c r="I14" s="2"/>
      <c r="J14" s="8"/>
      <c r="K14" s="8"/>
      <c r="L14" s="2">
        <f t="shared" si="0"/>
        <v>2.54</v>
      </c>
      <c r="M14" s="2"/>
    </row>
    <row r="15" spans="1:13" ht="19.5" customHeight="1">
      <c r="A15" s="6" t="s">
        <v>176</v>
      </c>
      <c r="B15" s="7" t="s">
        <v>177</v>
      </c>
      <c r="C15" s="8" t="s">
        <v>178</v>
      </c>
      <c r="D15" s="8"/>
      <c r="E15" s="8"/>
      <c r="F15" s="2"/>
      <c r="G15" s="2"/>
      <c r="H15" s="2"/>
      <c r="I15" s="2"/>
      <c r="J15" s="8" t="s">
        <v>175</v>
      </c>
      <c r="K15" s="8">
        <v>0.83</v>
      </c>
      <c r="L15" s="2">
        <f t="shared" si="0"/>
        <v>0.83</v>
      </c>
      <c r="M15" s="2"/>
    </row>
    <row r="16" spans="1:13" ht="19.5" customHeight="1">
      <c r="A16" s="6" t="s">
        <v>89</v>
      </c>
      <c r="B16" s="7" t="s">
        <v>90</v>
      </c>
      <c r="C16" s="8" t="s">
        <v>91</v>
      </c>
      <c r="D16" s="8" t="s">
        <v>270</v>
      </c>
      <c r="E16" s="8">
        <v>2.2799999999999998</v>
      </c>
      <c r="F16" s="2"/>
      <c r="G16" s="2"/>
      <c r="H16" s="2"/>
      <c r="I16" s="2"/>
      <c r="J16" s="8"/>
      <c r="K16" s="8"/>
      <c r="L16" s="2">
        <f t="shared" si="0"/>
        <v>2.2799999999999998</v>
      </c>
      <c r="M16" s="2"/>
    </row>
    <row r="17" spans="1:14" ht="19.5" customHeight="1">
      <c r="A17" s="6" t="s">
        <v>33</v>
      </c>
      <c r="B17" s="7" t="s">
        <v>34</v>
      </c>
      <c r="C17" s="8" t="s">
        <v>35</v>
      </c>
      <c r="D17" s="8" t="s">
        <v>32</v>
      </c>
      <c r="E17" s="8">
        <v>6.1</v>
      </c>
      <c r="F17" s="2"/>
      <c r="G17" s="2"/>
      <c r="H17" s="2"/>
      <c r="I17" s="2"/>
      <c r="J17" s="8"/>
      <c r="K17" s="8"/>
      <c r="L17" s="2">
        <f t="shared" si="0"/>
        <v>6.1</v>
      </c>
      <c r="M17" s="2"/>
    </row>
    <row r="18" spans="1:14" ht="19.5" customHeight="1">
      <c r="A18" s="6" t="s">
        <v>128</v>
      </c>
      <c r="B18" s="7" t="s">
        <v>129</v>
      </c>
      <c r="C18" s="8" t="s">
        <v>107</v>
      </c>
      <c r="D18" s="8" t="s">
        <v>268</v>
      </c>
      <c r="E18" s="8">
        <v>2.54</v>
      </c>
      <c r="F18" s="2"/>
      <c r="G18" s="2"/>
      <c r="H18" s="2"/>
      <c r="I18" s="2"/>
      <c r="J18" s="8"/>
      <c r="K18" s="8"/>
      <c r="L18" s="2">
        <f t="shared" si="0"/>
        <v>2.54</v>
      </c>
      <c r="M18" s="2"/>
    </row>
    <row r="19" spans="1:14" ht="19.5" customHeight="1">
      <c r="A19" s="6" t="s">
        <v>130</v>
      </c>
      <c r="B19" s="7" t="s">
        <v>131</v>
      </c>
      <c r="C19" s="8" t="s">
        <v>107</v>
      </c>
      <c r="D19" s="8" t="s">
        <v>268</v>
      </c>
      <c r="E19" s="8">
        <v>2.54</v>
      </c>
      <c r="F19" s="2"/>
      <c r="G19" s="2"/>
      <c r="H19" s="2"/>
      <c r="I19" s="2"/>
      <c r="J19" s="8"/>
      <c r="K19" s="8"/>
      <c r="L19" s="2">
        <f t="shared" si="0"/>
        <v>2.54</v>
      </c>
      <c r="M19" s="2"/>
      <c r="N19" s="133"/>
    </row>
    <row r="20" spans="1:14" ht="19.5" customHeight="1">
      <c r="A20" s="6" t="s">
        <v>132</v>
      </c>
      <c r="B20" s="7" t="s">
        <v>133</v>
      </c>
      <c r="C20" s="8" t="s">
        <v>134</v>
      </c>
      <c r="D20" s="8" t="s">
        <v>268</v>
      </c>
      <c r="E20" s="8">
        <v>2.54</v>
      </c>
      <c r="F20" s="4"/>
      <c r="G20" s="4"/>
      <c r="H20" s="4"/>
      <c r="I20" s="4"/>
      <c r="J20" s="8"/>
      <c r="K20" s="8"/>
      <c r="L20" s="2">
        <f t="shared" si="0"/>
        <v>2.54</v>
      </c>
      <c r="M20" s="4"/>
    </row>
    <row r="21" spans="1:14" ht="19.5" customHeight="1">
      <c r="A21" s="6" t="s">
        <v>135</v>
      </c>
      <c r="B21" s="7" t="s">
        <v>276</v>
      </c>
      <c r="C21" s="8" t="s">
        <v>52</v>
      </c>
      <c r="D21" s="8" t="s">
        <v>268</v>
      </c>
      <c r="E21" s="8">
        <v>2.54</v>
      </c>
      <c r="F21" s="4"/>
      <c r="G21" s="4"/>
      <c r="H21" s="4"/>
      <c r="I21" s="4"/>
      <c r="J21" s="8"/>
      <c r="K21" s="8"/>
      <c r="L21" s="2">
        <f t="shared" si="0"/>
        <v>2.54</v>
      </c>
      <c r="M21" s="4"/>
    </row>
    <row r="22" spans="1:14" ht="19.5" customHeight="1">
      <c r="A22" s="6" t="s">
        <v>136</v>
      </c>
      <c r="B22" s="7" t="s">
        <v>137</v>
      </c>
      <c r="C22" s="7" t="s">
        <v>138</v>
      </c>
      <c r="D22" s="7" t="s">
        <v>268</v>
      </c>
      <c r="E22" s="7">
        <v>2.54</v>
      </c>
      <c r="F22" s="4"/>
      <c r="G22" s="4"/>
      <c r="H22" s="4"/>
      <c r="I22" s="4"/>
      <c r="J22" s="4"/>
      <c r="K22" s="4"/>
      <c r="L22" s="2">
        <f t="shared" si="0"/>
        <v>2.54</v>
      </c>
      <c r="M22" s="4"/>
    </row>
    <row r="23" spans="1:14" ht="19.5" customHeight="1">
      <c r="A23" s="6" t="s">
        <v>274</v>
      </c>
      <c r="B23" s="7" t="s">
        <v>139</v>
      </c>
      <c r="C23" s="7" t="s">
        <v>118</v>
      </c>
      <c r="D23" s="7" t="s">
        <v>268</v>
      </c>
      <c r="E23" s="7">
        <v>2.54</v>
      </c>
      <c r="F23" s="4"/>
      <c r="G23" s="4"/>
      <c r="H23" s="4"/>
      <c r="I23" s="4"/>
      <c r="J23" s="4"/>
      <c r="K23" s="4"/>
      <c r="L23" s="2">
        <f t="shared" si="0"/>
        <v>2.54</v>
      </c>
      <c r="M23" s="4"/>
    </row>
    <row r="24" spans="1:14" ht="19.5" customHeight="1">
      <c r="A24" s="6" t="s">
        <v>275</v>
      </c>
      <c r="B24" s="7" t="s">
        <v>140</v>
      </c>
      <c r="C24" s="7" t="s">
        <v>118</v>
      </c>
      <c r="D24" s="7" t="s">
        <v>268</v>
      </c>
      <c r="E24" s="7">
        <v>2.54</v>
      </c>
      <c r="F24" s="4"/>
      <c r="G24" s="4"/>
      <c r="H24" s="4"/>
      <c r="I24" s="4"/>
      <c r="J24" s="4"/>
      <c r="K24" s="4"/>
      <c r="L24" s="2">
        <f t="shared" si="0"/>
        <v>2.54</v>
      </c>
      <c r="M24" s="4"/>
    </row>
    <row r="25" spans="1:14">
      <c r="L25" s="5">
        <f>L5+L6+L7+L8+L9+L10+L11+L12+L13+L14+L15+L16+L17+L18+L19+L20+L21+L22+L23+L24</f>
        <v>53.989999999999988</v>
      </c>
    </row>
    <row r="26" spans="1:14" ht="35.1" customHeight="1">
      <c r="A26" s="234" t="s">
        <v>863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6"/>
    </row>
    <row r="27" spans="1:14">
      <c r="A27" s="237" t="s">
        <v>864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</row>
    <row r="28" spans="1:14" ht="14.25" customHeight="1">
      <c r="A28" s="238" t="s">
        <v>0</v>
      </c>
      <c r="B28" s="240" t="s">
        <v>1</v>
      </c>
      <c r="C28" s="240" t="s">
        <v>2</v>
      </c>
      <c r="D28" s="241" t="s">
        <v>3</v>
      </c>
      <c r="E28" s="242"/>
      <c r="F28" s="240" t="s">
        <v>4</v>
      </c>
      <c r="G28" s="237"/>
      <c r="H28" s="237"/>
      <c r="I28" s="237"/>
      <c r="J28" s="237"/>
      <c r="K28" s="237"/>
      <c r="L28" s="245" t="s">
        <v>8</v>
      </c>
      <c r="M28" s="245" t="s">
        <v>9</v>
      </c>
    </row>
    <row r="29" spans="1:14">
      <c r="A29" s="239"/>
      <c r="B29" s="237"/>
      <c r="C29" s="237"/>
      <c r="D29" s="243"/>
      <c r="E29" s="244"/>
      <c r="F29" s="247" t="s">
        <v>5</v>
      </c>
      <c r="G29" s="248"/>
      <c r="H29" s="247" t="s">
        <v>6</v>
      </c>
      <c r="I29" s="248"/>
      <c r="J29" s="247" t="s">
        <v>7</v>
      </c>
      <c r="K29" s="248"/>
      <c r="L29" s="246"/>
      <c r="M29" s="246"/>
    </row>
    <row r="30" spans="1:14" ht="19.5" customHeight="1">
      <c r="A30" s="8" t="s">
        <v>277</v>
      </c>
      <c r="B30" s="8" t="s">
        <v>141</v>
      </c>
      <c r="C30" s="8" t="s">
        <v>76</v>
      </c>
      <c r="D30" s="8" t="s">
        <v>268</v>
      </c>
      <c r="E30" s="8">
        <v>2.54</v>
      </c>
      <c r="F30" s="30"/>
      <c r="G30" s="30"/>
      <c r="H30" s="30"/>
      <c r="I30" s="30"/>
      <c r="J30" s="30"/>
      <c r="K30" s="30"/>
      <c r="L30" s="2">
        <f t="shared" ref="L30:L49" si="1">K30+I30+G30+E30</f>
        <v>2.54</v>
      </c>
      <c r="M30" s="1"/>
    </row>
    <row r="31" spans="1:14" ht="19.5" customHeight="1">
      <c r="A31" s="8" t="s">
        <v>278</v>
      </c>
      <c r="B31" s="8" t="s">
        <v>142</v>
      </c>
      <c r="C31" s="8" t="s">
        <v>31</v>
      </c>
      <c r="D31" s="8" t="s">
        <v>268</v>
      </c>
      <c r="E31" s="8">
        <v>2.54</v>
      </c>
      <c r="F31" s="30"/>
      <c r="G31" s="30"/>
      <c r="H31" s="30"/>
      <c r="I31" s="30"/>
      <c r="J31" s="30"/>
      <c r="K31" s="30"/>
      <c r="L31" s="2">
        <f t="shared" si="1"/>
        <v>2.54</v>
      </c>
      <c r="M31" s="1"/>
    </row>
    <row r="32" spans="1:14" ht="19.5" customHeight="1">
      <c r="A32" s="8" t="s">
        <v>279</v>
      </c>
      <c r="B32" s="8" t="s">
        <v>60</v>
      </c>
      <c r="C32" s="8" t="s">
        <v>61</v>
      </c>
      <c r="D32" s="8" t="s">
        <v>296</v>
      </c>
      <c r="E32" s="8">
        <v>1.01</v>
      </c>
      <c r="F32" s="30"/>
      <c r="G32" s="30"/>
      <c r="H32" s="30"/>
      <c r="I32" s="30"/>
      <c r="J32" s="8" t="s">
        <v>255</v>
      </c>
      <c r="K32" s="8">
        <v>0.92</v>
      </c>
      <c r="L32" s="2">
        <f t="shared" si="1"/>
        <v>1.9300000000000002</v>
      </c>
      <c r="M32" s="1"/>
    </row>
    <row r="33" spans="1:13" ht="19.5" customHeight="1">
      <c r="A33" s="8" t="s">
        <v>280</v>
      </c>
      <c r="B33" s="8" t="s">
        <v>179</v>
      </c>
      <c r="C33" s="8" t="s">
        <v>180</v>
      </c>
      <c r="D33" s="30"/>
      <c r="E33" s="30"/>
      <c r="F33" s="30"/>
      <c r="G33" s="30"/>
      <c r="H33" s="30"/>
      <c r="I33" s="30"/>
      <c r="J33" s="8" t="s">
        <v>175</v>
      </c>
      <c r="K33" s="8">
        <v>0.83</v>
      </c>
      <c r="L33" s="2">
        <f t="shared" si="1"/>
        <v>0.83</v>
      </c>
      <c r="M33" s="1"/>
    </row>
    <row r="34" spans="1:13" ht="19.5" customHeight="1">
      <c r="A34" s="8" t="s">
        <v>281</v>
      </c>
      <c r="B34" s="8" t="s">
        <v>82</v>
      </c>
      <c r="C34" s="8" t="s">
        <v>83</v>
      </c>
      <c r="D34" s="8" t="s">
        <v>297</v>
      </c>
      <c r="E34" s="8">
        <v>1.2</v>
      </c>
      <c r="F34" s="30"/>
      <c r="G34" s="30"/>
      <c r="H34" s="30"/>
      <c r="I34" s="30"/>
      <c r="J34" s="30"/>
      <c r="K34" s="30"/>
      <c r="L34" s="2">
        <f t="shared" si="1"/>
        <v>1.2</v>
      </c>
      <c r="M34" s="1"/>
    </row>
    <row r="35" spans="1:13" ht="19.5" customHeight="1">
      <c r="A35" s="8" t="s">
        <v>282</v>
      </c>
      <c r="B35" s="8" t="s">
        <v>181</v>
      </c>
      <c r="C35" s="8" t="s">
        <v>182</v>
      </c>
      <c r="D35" s="30"/>
      <c r="E35" s="30"/>
      <c r="F35" s="30"/>
      <c r="G35" s="30"/>
      <c r="H35" s="30"/>
      <c r="I35" s="30"/>
      <c r="J35" s="8" t="s">
        <v>196</v>
      </c>
      <c r="K35" s="8">
        <v>0.41</v>
      </c>
      <c r="L35" s="2">
        <f t="shared" si="1"/>
        <v>0.41</v>
      </c>
      <c r="M35" s="1"/>
    </row>
    <row r="36" spans="1:13" ht="19.5" customHeight="1">
      <c r="A36" s="8" t="s">
        <v>283</v>
      </c>
      <c r="B36" s="8" t="s">
        <v>183</v>
      </c>
      <c r="C36" s="8" t="s">
        <v>184</v>
      </c>
      <c r="D36" s="30"/>
      <c r="E36" s="30"/>
      <c r="F36" s="30"/>
      <c r="G36" s="30"/>
      <c r="H36" s="30"/>
      <c r="I36" s="30"/>
      <c r="J36" s="8" t="s">
        <v>185</v>
      </c>
      <c r="K36" s="8">
        <v>0.41</v>
      </c>
      <c r="L36" s="2">
        <f t="shared" si="1"/>
        <v>0.41</v>
      </c>
      <c r="M36" s="1"/>
    </row>
    <row r="37" spans="1:13" ht="19.5" customHeight="1">
      <c r="A37" s="8" t="s">
        <v>284</v>
      </c>
      <c r="B37" s="8" t="s">
        <v>186</v>
      </c>
      <c r="C37" s="8" t="s">
        <v>182</v>
      </c>
      <c r="D37" s="30"/>
      <c r="E37" s="30"/>
      <c r="F37" s="30"/>
      <c r="G37" s="30"/>
      <c r="H37" s="30"/>
      <c r="I37" s="30"/>
      <c r="J37" s="8" t="s">
        <v>196</v>
      </c>
      <c r="K37" s="8">
        <v>0.41</v>
      </c>
      <c r="L37" s="2">
        <f t="shared" si="1"/>
        <v>0.41</v>
      </c>
      <c r="M37" s="1"/>
    </row>
    <row r="38" spans="1:13" ht="19.5" customHeight="1">
      <c r="A38" s="8" t="s">
        <v>285</v>
      </c>
      <c r="B38" s="8" t="s">
        <v>187</v>
      </c>
      <c r="C38" s="8" t="s">
        <v>182</v>
      </c>
      <c r="D38" s="30"/>
      <c r="E38" s="30"/>
      <c r="F38" s="30"/>
      <c r="G38" s="30"/>
      <c r="H38" s="30"/>
      <c r="I38" s="30"/>
      <c r="J38" s="8" t="s">
        <v>196</v>
      </c>
      <c r="K38" s="8">
        <v>0.41</v>
      </c>
      <c r="L38" s="2">
        <f t="shared" si="1"/>
        <v>0.41</v>
      </c>
      <c r="M38" s="1"/>
    </row>
    <row r="39" spans="1:13" ht="19.5" customHeight="1">
      <c r="A39" s="8" t="s">
        <v>286</v>
      </c>
      <c r="B39" s="8" t="s">
        <v>92</v>
      </c>
      <c r="C39" s="8" t="s">
        <v>93</v>
      </c>
      <c r="D39" s="8" t="s">
        <v>270</v>
      </c>
      <c r="E39" s="8">
        <v>2.2799999999999998</v>
      </c>
      <c r="F39" s="30"/>
      <c r="G39" s="30"/>
      <c r="H39" s="8" t="s">
        <v>240</v>
      </c>
      <c r="I39" s="8">
        <v>0.09</v>
      </c>
      <c r="J39" s="30"/>
      <c r="K39" s="30"/>
      <c r="L39" s="2">
        <f t="shared" si="1"/>
        <v>2.3699999999999997</v>
      </c>
      <c r="M39" s="1"/>
    </row>
    <row r="40" spans="1:13" ht="19.5" customHeight="1">
      <c r="A40" s="8" t="s">
        <v>287</v>
      </c>
      <c r="B40" s="8" t="s">
        <v>42</v>
      </c>
      <c r="C40" s="8" t="s">
        <v>43</v>
      </c>
      <c r="D40" s="8" t="s">
        <v>298</v>
      </c>
      <c r="E40" s="8">
        <v>6.48</v>
      </c>
      <c r="F40" s="8" t="s">
        <v>299</v>
      </c>
      <c r="G40" s="8">
        <v>0.18</v>
      </c>
      <c r="H40" s="30"/>
      <c r="I40" s="30"/>
      <c r="J40" s="30"/>
      <c r="K40" s="30"/>
      <c r="L40" s="2">
        <f t="shared" si="1"/>
        <v>6.66</v>
      </c>
      <c r="M40" s="1"/>
    </row>
    <row r="41" spans="1:13" ht="19.5" customHeight="1">
      <c r="A41" s="8" t="s">
        <v>288</v>
      </c>
      <c r="B41" s="8" t="s">
        <v>44</v>
      </c>
      <c r="C41" s="8" t="s">
        <v>45</v>
      </c>
      <c r="D41" s="8" t="s">
        <v>298</v>
      </c>
      <c r="E41" s="8">
        <v>6.48</v>
      </c>
      <c r="F41" s="30"/>
      <c r="G41" s="30"/>
      <c r="H41" s="30"/>
      <c r="I41" s="30"/>
      <c r="J41" s="30"/>
      <c r="K41" s="30"/>
      <c r="L41" s="2">
        <f t="shared" si="1"/>
        <v>6.48</v>
      </c>
      <c r="M41" s="1"/>
    </row>
    <row r="42" spans="1:13" ht="19.5" customHeight="1">
      <c r="A42" s="8" t="s">
        <v>289</v>
      </c>
      <c r="B42" s="8" t="s">
        <v>143</v>
      </c>
      <c r="C42" s="8" t="s">
        <v>86</v>
      </c>
      <c r="D42" s="8" t="s">
        <v>268</v>
      </c>
      <c r="E42" s="8">
        <v>2.54</v>
      </c>
      <c r="F42" s="30"/>
      <c r="G42" s="30"/>
      <c r="H42" s="8" t="s">
        <v>300</v>
      </c>
      <c r="I42" s="8">
        <v>0.09</v>
      </c>
      <c r="J42" s="30"/>
      <c r="K42" s="30"/>
      <c r="L42" s="2">
        <f t="shared" si="1"/>
        <v>2.63</v>
      </c>
      <c r="M42" s="1"/>
    </row>
    <row r="43" spans="1:13" ht="19.5" customHeight="1">
      <c r="A43" s="8" t="s">
        <v>290</v>
      </c>
      <c r="B43" s="8" t="s">
        <v>94</v>
      </c>
      <c r="C43" s="8" t="s">
        <v>95</v>
      </c>
      <c r="D43" s="8" t="s">
        <v>270</v>
      </c>
      <c r="E43" s="8">
        <v>2.2799999999999998</v>
      </c>
      <c r="F43" s="8" t="s">
        <v>301</v>
      </c>
      <c r="G43" s="8">
        <v>0.08</v>
      </c>
      <c r="H43" s="8" t="s">
        <v>302</v>
      </c>
      <c r="I43" s="8">
        <v>0.09</v>
      </c>
      <c r="J43" s="30"/>
      <c r="K43" s="30"/>
      <c r="L43" s="2">
        <f t="shared" si="1"/>
        <v>2.4499999999999997</v>
      </c>
      <c r="M43" s="1"/>
    </row>
    <row r="44" spans="1:13" ht="19.5" customHeight="1">
      <c r="A44" s="8" t="s">
        <v>46</v>
      </c>
      <c r="B44" s="8" t="s">
        <v>862</v>
      </c>
      <c r="C44" s="8" t="s">
        <v>47</v>
      </c>
      <c r="D44" s="8" t="s">
        <v>298</v>
      </c>
      <c r="E44" s="8">
        <v>6.48</v>
      </c>
      <c r="F44" s="30"/>
      <c r="G44" s="30"/>
      <c r="H44" s="30"/>
      <c r="I44" s="30"/>
      <c r="J44" s="30"/>
      <c r="K44" s="30"/>
      <c r="L44" s="2">
        <f t="shared" si="1"/>
        <v>6.48</v>
      </c>
      <c r="M44" s="1"/>
    </row>
    <row r="45" spans="1:13" ht="19.5" customHeight="1">
      <c r="A45" s="8" t="s">
        <v>291</v>
      </c>
      <c r="B45" s="8" t="s">
        <v>188</v>
      </c>
      <c r="C45" s="8" t="s">
        <v>17</v>
      </c>
      <c r="D45" s="30"/>
      <c r="E45" s="30"/>
      <c r="F45" s="8" t="s">
        <v>303</v>
      </c>
      <c r="G45" s="8">
        <v>0.16</v>
      </c>
      <c r="H45" s="8" t="s">
        <v>304</v>
      </c>
      <c r="I45" s="8">
        <v>0.16</v>
      </c>
      <c r="J45" s="30"/>
      <c r="K45" s="30"/>
      <c r="L45" s="2">
        <f t="shared" si="1"/>
        <v>0.32</v>
      </c>
      <c r="M45" s="9"/>
    </row>
    <row r="46" spans="1:13" ht="19.5" customHeight="1">
      <c r="A46" s="8" t="s">
        <v>292</v>
      </c>
      <c r="B46" s="8" t="s">
        <v>189</v>
      </c>
      <c r="C46" s="8" t="s">
        <v>190</v>
      </c>
      <c r="D46" s="30"/>
      <c r="E46" s="30"/>
      <c r="F46" s="30"/>
      <c r="G46" s="30"/>
      <c r="H46" s="8" t="s">
        <v>305</v>
      </c>
      <c r="I46" s="8">
        <v>0.16</v>
      </c>
      <c r="J46" s="8" t="s">
        <v>306</v>
      </c>
      <c r="K46" s="8">
        <v>0.41</v>
      </c>
      <c r="L46" s="2">
        <f t="shared" si="1"/>
        <v>0.56999999999999995</v>
      </c>
      <c r="M46" s="9"/>
    </row>
    <row r="47" spans="1:13" ht="19.5" customHeight="1">
      <c r="A47" s="8" t="s">
        <v>293</v>
      </c>
      <c r="B47" s="8" t="s">
        <v>191</v>
      </c>
      <c r="C47" s="8" t="s">
        <v>107</v>
      </c>
      <c r="D47" s="30"/>
      <c r="E47" s="30"/>
      <c r="F47" s="30"/>
      <c r="G47" s="30"/>
      <c r="H47" s="30"/>
      <c r="I47" s="30"/>
      <c r="J47" s="8" t="s">
        <v>306</v>
      </c>
      <c r="K47" s="8">
        <v>0.41</v>
      </c>
      <c r="L47" s="2">
        <f t="shared" si="1"/>
        <v>0.41</v>
      </c>
      <c r="M47" s="9"/>
    </row>
    <row r="48" spans="1:13" ht="19.5" customHeight="1">
      <c r="A48" s="8" t="s">
        <v>294</v>
      </c>
      <c r="B48" s="8" t="s">
        <v>192</v>
      </c>
      <c r="C48" s="8" t="s">
        <v>193</v>
      </c>
      <c r="D48" s="30"/>
      <c r="E48" s="30"/>
      <c r="F48" s="30"/>
      <c r="G48" s="30"/>
      <c r="H48" s="30"/>
      <c r="I48" s="30"/>
      <c r="J48" s="8" t="s">
        <v>307</v>
      </c>
      <c r="K48" s="8">
        <v>0.41</v>
      </c>
      <c r="L48" s="2">
        <f t="shared" si="1"/>
        <v>0.41</v>
      </c>
      <c r="M48" s="9"/>
    </row>
    <row r="49" spans="1:13" ht="19.5" customHeight="1">
      <c r="A49" s="8" t="s">
        <v>295</v>
      </c>
      <c r="B49" s="8" t="s">
        <v>194</v>
      </c>
      <c r="C49" s="8" t="s">
        <v>195</v>
      </c>
      <c r="D49" s="30"/>
      <c r="E49" s="30"/>
      <c r="F49" s="30"/>
      <c r="G49" s="30"/>
      <c r="H49" s="30"/>
      <c r="I49" s="30"/>
      <c r="J49" s="8" t="s">
        <v>196</v>
      </c>
      <c r="K49" s="8">
        <v>0.41</v>
      </c>
      <c r="L49" s="2">
        <f t="shared" si="1"/>
        <v>0.41</v>
      </c>
      <c r="M49" s="9"/>
    </row>
    <row r="50" spans="1:13">
      <c r="L50" s="5">
        <f>L30+L31+L32+L33+L34+L35+L36+L37+L38+L39+L40+L41+L42+L43+L44+L45+L46+L47+L48+L49</f>
        <v>39.86999999999999</v>
      </c>
    </row>
    <row r="51" spans="1:13" ht="35.1" customHeight="1">
      <c r="A51" s="234" t="s">
        <v>863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6"/>
    </row>
    <row r="52" spans="1:13">
      <c r="A52" s="237" t="s">
        <v>864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1:13" ht="14.25" customHeight="1">
      <c r="A53" s="238" t="s">
        <v>0</v>
      </c>
      <c r="B53" s="240" t="s">
        <v>1</v>
      </c>
      <c r="C53" s="240" t="s">
        <v>2</v>
      </c>
      <c r="D53" s="241" t="s">
        <v>3</v>
      </c>
      <c r="E53" s="242"/>
      <c r="F53" s="240" t="s">
        <v>4</v>
      </c>
      <c r="G53" s="237"/>
      <c r="H53" s="237"/>
      <c r="I53" s="237"/>
      <c r="J53" s="237"/>
      <c r="K53" s="237"/>
      <c r="L53" s="245" t="s">
        <v>8</v>
      </c>
      <c r="M53" s="245" t="s">
        <v>9</v>
      </c>
    </row>
    <row r="54" spans="1:13">
      <c r="A54" s="239"/>
      <c r="B54" s="237"/>
      <c r="C54" s="237"/>
      <c r="D54" s="243"/>
      <c r="E54" s="244"/>
      <c r="F54" s="247" t="s">
        <v>5</v>
      </c>
      <c r="G54" s="248"/>
      <c r="H54" s="247" t="s">
        <v>6</v>
      </c>
      <c r="I54" s="248"/>
      <c r="J54" s="247" t="s">
        <v>7</v>
      </c>
      <c r="K54" s="248"/>
      <c r="L54" s="246"/>
      <c r="M54" s="246"/>
    </row>
    <row r="55" spans="1:13" ht="19.5" customHeight="1">
      <c r="A55" s="9">
        <v>41</v>
      </c>
      <c r="B55" s="8" t="s">
        <v>197</v>
      </c>
      <c r="C55" s="8" t="s">
        <v>198</v>
      </c>
      <c r="D55" s="30"/>
      <c r="E55" s="30"/>
      <c r="F55" s="30"/>
      <c r="G55" s="30"/>
      <c r="H55" s="30"/>
      <c r="I55" s="30"/>
      <c r="J55" s="8" t="s">
        <v>306</v>
      </c>
      <c r="K55" s="8">
        <v>0.41</v>
      </c>
      <c r="L55" s="2">
        <f t="shared" ref="L55:L74" si="2">K55+I55+G55+E55</f>
        <v>0.41</v>
      </c>
      <c r="M55" s="1"/>
    </row>
    <row r="56" spans="1:13" ht="19.5" customHeight="1">
      <c r="A56" s="9">
        <v>42</v>
      </c>
      <c r="B56" s="8" t="s">
        <v>199</v>
      </c>
      <c r="C56" s="8" t="s">
        <v>200</v>
      </c>
      <c r="D56" s="30"/>
      <c r="E56" s="30"/>
      <c r="F56" s="30"/>
      <c r="G56" s="30"/>
      <c r="H56" s="30"/>
      <c r="I56" s="30"/>
      <c r="J56" s="8" t="s">
        <v>315</v>
      </c>
      <c r="K56" s="8">
        <v>0.41</v>
      </c>
      <c r="L56" s="2">
        <f t="shared" si="2"/>
        <v>0.41</v>
      </c>
      <c r="M56" s="1"/>
    </row>
    <row r="57" spans="1:13" ht="19.5" customHeight="1">
      <c r="A57" s="9">
        <v>43</v>
      </c>
      <c r="B57" s="8" t="s">
        <v>71</v>
      </c>
      <c r="C57" s="8" t="s">
        <v>72</v>
      </c>
      <c r="D57" s="8" t="s">
        <v>308</v>
      </c>
      <c r="E57" s="8">
        <v>1.52</v>
      </c>
      <c r="F57" s="30"/>
      <c r="G57" s="30"/>
      <c r="H57" s="30"/>
      <c r="I57" s="30"/>
      <c r="J57" s="8"/>
      <c r="K57" s="8"/>
      <c r="L57" s="2">
        <f t="shared" si="2"/>
        <v>1.52</v>
      </c>
      <c r="M57" s="1"/>
    </row>
    <row r="58" spans="1:13" ht="19.5" customHeight="1">
      <c r="A58" s="9">
        <v>44</v>
      </c>
      <c r="B58" s="8" t="s">
        <v>73</v>
      </c>
      <c r="C58" s="8" t="s">
        <v>74</v>
      </c>
      <c r="D58" s="8" t="s">
        <v>308</v>
      </c>
      <c r="E58" s="8">
        <v>1.52</v>
      </c>
      <c r="F58" s="30"/>
      <c r="G58" s="30"/>
      <c r="H58" s="30"/>
      <c r="I58" s="30"/>
      <c r="J58" s="8"/>
      <c r="K58" s="8"/>
      <c r="L58" s="2">
        <f t="shared" si="2"/>
        <v>1.52</v>
      </c>
      <c r="M58" s="1"/>
    </row>
    <row r="59" spans="1:13" ht="19.5" customHeight="1">
      <c r="A59" s="9">
        <v>45</v>
      </c>
      <c r="B59" s="8" t="s">
        <v>75</v>
      </c>
      <c r="C59" s="8" t="s">
        <v>76</v>
      </c>
      <c r="D59" s="8" t="s">
        <v>308</v>
      </c>
      <c r="E59" s="8">
        <v>1.52</v>
      </c>
      <c r="F59" s="30"/>
      <c r="G59" s="30"/>
      <c r="H59" s="30"/>
      <c r="I59" s="30"/>
      <c r="J59" s="8"/>
      <c r="K59" s="8"/>
      <c r="L59" s="2">
        <f t="shared" si="2"/>
        <v>1.52</v>
      </c>
      <c r="M59" s="1"/>
    </row>
    <row r="60" spans="1:13" ht="19.5" customHeight="1">
      <c r="A60" s="9">
        <v>46</v>
      </c>
      <c r="B60" s="8" t="s">
        <v>96</v>
      </c>
      <c r="C60" s="8" t="s">
        <v>97</v>
      </c>
      <c r="D60" s="8" t="s">
        <v>270</v>
      </c>
      <c r="E60" s="8">
        <v>2.2799999999999998</v>
      </c>
      <c r="F60" s="30"/>
      <c r="G60" s="30"/>
      <c r="H60" s="30"/>
      <c r="I60" s="30"/>
      <c r="J60" s="8"/>
      <c r="K60" s="8"/>
      <c r="L60" s="2">
        <f t="shared" si="2"/>
        <v>2.2799999999999998</v>
      </c>
      <c r="M60" s="1"/>
    </row>
    <row r="61" spans="1:13" ht="19.5" customHeight="1">
      <c r="A61" s="9">
        <v>47</v>
      </c>
      <c r="B61" s="8" t="s">
        <v>98</v>
      </c>
      <c r="C61" s="8" t="s">
        <v>99</v>
      </c>
      <c r="D61" s="8" t="s">
        <v>270</v>
      </c>
      <c r="E61" s="8">
        <v>2.2799999999999998</v>
      </c>
      <c r="F61" s="30"/>
      <c r="G61" s="30"/>
      <c r="H61" s="30"/>
      <c r="I61" s="30"/>
      <c r="J61" s="8"/>
      <c r="K61" s="8"/>
      <c r="L61" s="2">
        <f t="shared" si="2"/>
        <v>2.2799999999999998</v>
      </c>
      <c r="M61" s="1"/>
    </row>
    <row r="62" spans="1:13" ht="19.5" customHeight="1">
      <c r="A62" s="9">
        <v>48</v>
      </c>
      <c r="B62" s="8" t="s">
        <v>160</v>
      </c>
      <c r="C62" s="8" t="s">
        <v>161</v>
      </c>
      <c r="D62" s="8" t="s">
        <v>309</v>
      </c>
      <c r="E62" s="8">
        <v>3.12</v>
      </c>
      <c r="F62" s="30"/>
      <c r="G62" s="30"/>
      <c r="H62" s="30"/>
      <c r="I62" s="30"/>
      <c r="J62" s="8" t="s">
        <v>101</v>
      </c>
      <c r="K62" s="8">
        <v>0.23</v>
      </c>
      <c r="L62" s="2">
        <f t="shared" si="2"/>
        <v>3.35</v>
      </c>
      <c r="M62" s="1"/>
    </row>
    <row r="63" spans="1:13" ht="19.5" customHeight="1">
      <c r="A63" s="9">
        <v>49</v>
      </c>
      <c r="B63" s="8" t="s">
        <v>100</v>
      </c>
      <c r="C63" s="8" t="s">
        <v>37</v>
      </c>
      <c r="D63" s="8" t="s">
        <v>270</v>
      </c>
      <c r="E63" s="8">
        <v>2.2799999999999998</v>
      </c>
      <c r="F63" s="30"/>
      <c r="G63" s="30"/>
      <c r="H63" s="30"/>
      <c r="I63" s="30"/>
      <c r="J63" s="8" t="s">
        <v>101</v>
      </c>
      <c r="K63" s="8">
        <v>0.27</v>
      </c>
      <c r="L63" s="2">
        <f t="shared" si="2"/>
        <v>2.5499999999999998</v>
      </c>
      <c r="M63" s="1"/>
    </row>
    <row r="64" spans="1:13" ht="19.5" customHeight="1">
      <c r="A64" s="9">
        <v>50</v>
      </c>
      <c r="B64" s="8" t="s">
        <v>201</v>
      </c>
      <c r="C64" s="8" t="s">
        <v>202</v>
      </c>
      <c r="D64" s="30"/>
      <c r="E64" s="30"/>
      <c r="F64" s="30"/>
      <c r="G64" s="30"/>
      <c r="H64" s="30"/>
      <c r="I64" s="30"/>
      <c r="J64" s="8" t="s">
        <v>175</v>
      </c>
      <c r="K64" s="8">
        <v>0.83</v>
      </c>
      <c r="L64" s="2">
        <f t="shared" si="2"/>
        <v>0.83</v>
      </c>
      <c r="M64" s="1"/>
    </row>
    <row r="65" spans="1:13" ht="19.5" customHeight="1">
      <c r="A65" s="9">
        <v>51</v>
      </c>
      <c r="B65" s="8" t="s">
        <v>162</v>
      </c>
      <c r="C65" s="8" t="s">
        <v>163</v>
      </c>
      <c r="D65" s="8" t="s">
        <v>309</v>
      </c>
      <c r="E65" s="8">
        <v>3.12</v>
      </c>
      <c r="F65" s="8" t="s">
        <v>303</v>
      </c>
      <c r="G65" s="8">
        <v>0.16</v>
      </c>
      <c r="H65" s="8" t="s">
        <v>304</v>
      </c>
      <c r="I65" s="8" t="s">
        <v>310</v>
      </c>
      <c r="J65" s="8"/>
      <c r="K65" s="8"/>
      <c r="L65" s="2">
        <f t="shared" si="2"/>
        <v>3.44</v>
      </c>
      <c r="M65" s="1"/>
    </row>
    <row r="66" spans="1:13" ht="19.5" customHeight="1">
      <c r="A66" s="9">
        <v>52</v>
      </c>
      <c r="B66" s="8" t="s">
        <v>164</v>
      </c>
      <c r="C66" s="8" t="s">
        <v>161</v>
      </c>
      <c r="D66" s="8" t="s">
        <v>309</v>
      </c>
      <c r="E66" s="8">
        <v>3.12</v>
      </c>
      <c r="F66" s="30"/>
      <c r="G66" s="30"/>
      <c r="H66" s="8" t="s">
        <v>304</v>
      </c>
      <c r="I66" s="8">
        <v>0.16</v>
      </c>
      <c r="J66" s="8"/>
      <c r="K66" s="8"/>
      <c r="L66" s="2">
        <f t="shared" si="2"/>
        <v>3.2800000000000002</v>
      </c>
      <c r="M66" s="1"/>
    </row>
    <row r="67" spans="1:13" ht="19.5" customHeight="1">
      <c r="A67" s="9">
        <v>53</v>
      </c>
      <c r="B67" s="8" t="s">
        <v>144</v>
      </c>
      <c r="C67" s="8" t="s">
        <v>145</v>
      </c>
      <c r="D67" s="8" t="s">
        <v>268</v>
      </c>
      <c r="E67" s="8">
        <v>2.54</v>
      </c>
      <c r="F67" s="30"/>
      <c r="G67" s="30"/>
      <c r="H67" s="30"/>
      <c r="I67" s="30"/>
      <c r="J67" s="8"/>
      <c r="K67" s="8"/>
      <c r="L67" s="2">
        <f t="shared" si="2"/>
        <v>2.54</v>
      </c>
      <c r="M67" s="1"/>
    </row>
    <row r="68" spans="1:13" ht="19.5" customHeight="1">
      <c r="A68" s="9">
        <v>54</v>
      </c>
      <c r="B68" s="8" t="s">
        <v>10</v>
      </c>
      <c r="C68" s="8" t="s">
        <v>11</v>
      </c>
      <c r="D68" s="8" t="s">
        <v>311</v>
      </c>
      <c r="E68" s="8">
        <v>5.74</v>
      </c>
      <c r="F68" s="8" t="s">
        <v>303</v>
      </c>
      <c r="G68" s="8">
        <v>0.16</v>
      </c>
      <c r="H68" s="30"/>
      <c r="I68" s="30"/>
      <c r="J68" s="8"/>
      <c r="K68" s="8"/>
      <c r="L68" s="2">
        <f t="shared" si="2"/>
        <v>5.9</v>
      </c>
      <c r="M68" s="1"/>
    </row>
    <row r="69" spans="1:13" ht="19.5" customHeight="1">
      <c r="A69" s="9">
        <v>55</v>
      </c>
      <c r="B69" s="8" t="s">
        <v>203</v>
      </c>
      <c r="C69" s="8" t="s">
        <v>204</v>
      </c>
      <c r="D69" s="30"/>
      <c r="E69" s="30"/>
      <c r="F69" s="30"/>
      <c r="G69" s="30"/>
      <c r="H69" s="30"/>
      <c r="I69" s="30"/>
      <c r="J69" s="8" t="s">
        <v>306</v>
      </c>
      <c r="K69" s="8">
        <v>0.41</v>
      </c>
      <c r="L69" s="2">
        <f t="shared" si="2"/>
        <v>0.41</v>
      </c>
      <c r="M69" s="1"/>
    </row>
    <row r="70" spans="1:13" ht="19.5" customHeight="1">
      <c r="A70" s="9">
        <v>56</v>
      </c>
      <c r="B70" s="8" t="s">
        <v>77</v>
      </c>
      <c r="C70" s="8" t="s">
        <v>78</v>
      </c>
      <c r="D70" s="8" t="s">
        <v>308</v>
      </c>
      <c r="E70" s="8">
        <v>1.52</v>
      </c>
      <c r="F70" s="30"/>
      <c r="G70" s="30"/>
      <c r="H70" s="30"/>
      <c r="I70" s="30"/>
      <c r="J70" s="8" t="s">
        <v>316</v>
      </c>
      <c r="K70" s="8">
        <v>0.1</v>
      </c>
      <c r="L70" s="2">
        <f t="shared" si="2"/>
        <v>1.62</v>
      </c>
      <c r="M70" s="9"/>
    </row>
    <row r="71" spans="1:13" ht="19.5" customHeight="1">
      <c r="A71" s="9">
        <v>57</v>
      </c>
      <c r="B71" s="8" t="s">
        <v>113</v>
      </c>
      <c r="C71" s="8" t="s">
        <v>95</v>
      </c>
      <c r="D71" s="8" t="s">
        <v>312</v>
      </c>
      <c r="E71" s="8">
        <v>1.73</v>
      </c>
      <c r="F71" s="30"/>
      <c r="G71" s="30"/>
      <c r="H71" s="30"/>
      <c r="I71" s="30"/>
      <c r="J71" s="8"/>
      <c r="K71" s="8"/>
      <c r="L71" s="2">
        <f t="shared" si="2"/>
        <v>1.73</v>
      </c>
      <c r="M71" s="9"/>
    </row>
    <row r="72" spans="1:13" ht="19.5" customHeight="1">
      <c r="A72" s="9">
        <v>58</v>
      </c>
      <c r="B72" s="8" t="s">
        <v>48</v>
      </c>
      <c r="C72" s="8" t="s">
        <v>49</v>
      </c>
      <c r="D72" s="8" t="s">
        <v>313</v>
      </c>
      <c r="E72" s="8">
        <v>6.48</v>
      </c>
      <c r="F72" s="30"/>
      <c r="G72" s="30"/>
      <c r="H72" s="30"/>
      <c r="I72" s="30"/>
      <c r="J72" s="8"/>
      <c r="K72" s="8"/>
      <c r="L72" s="2">
        <f t="shared" si="2"/>
        <v>6.48</v>
      </c>
      <c r="M72" s="9"/>
    </row>
    <row r="73" spans="1:13" ht="19.5" customHeight="1">
      <c r="A73" s="9">
        <v>59</v>
      </c>
      <c r="B73" s="8" t="s">
        <v>24</v>
      </c>
      <c r="C73" s="8" t="s">
        <v>25</v>
      </c>
      <c r="D73" s="8" t="s">
        <v>314</v>
      </c>
      <c r="E73" s="8">
        <v>5.74</v>
      </c>
      <c r="F73" s="30"/>
      <c r="G73" s="30"/>
      <c r="H73" s="30"/>
      <c r="I73" s="30"/>
      <c r="J73" s="8"/>
      <c r="K73" s="8"/>
      <c r="L73" s="2">
        <f t="shared" si="2"/>
        <v>5.74</v>
      </c>
      <c r="M73" s="9"/>
    </row>
    <row r="74" spans="1:13" ht="19.5" customHeight="1">
      <c r="A74" s="9">
        <v>60</v>
      </c>
      <c r="B74" s="8" t="s">
        <v>26</v>
      </c>
      <c r="C74" s="8" t="s">
        <v>25</v>
      </c>
      <c r="D74" s="8" t="s">
        <v>314</v>
      </c>
      <c r="E74" s="8">
        <v>5.74</v>
      </c>
      <c r="F74" s="30"/>
      <c r="G74" s="30"/>
      <c r="H74" s="30"/>
      <c r="I74" s="30"/>
      <c r="J74" s="30"/>
      <c r="K74" s="30"/>
      <c r="L74" s="2">
        <f t="shared" si="2"/>
        <v>5.74</v>
      </c>
      <c r="M74" s="9"/>
    </row>
    <row r="75" spans="1:13">
      <c r="L75" s="5">
        <f>L55+L56+L57+L58+L59+L60+L61+L62+L63+L64+L65+L66+L67+L68+L69+L70+L71+L72+L73+L74</f>
        <v>53.55</v>
      </c>
    </row>
    <row r="76" spans="1:13" ht="35.1" customHeight="1">
      <c r="A76" s="234" t="s">
        <v>863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6"/>
    </row>
    <row r="77" spans="1:13">
      <c r="A77" s="237" t="s">
        <v>864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1:13" ht="14.25" customHeight="1">
      <c r="A78" s="238" t="s">
        <v>0</v>
      </c>
      <c r="B78" s="240" t="s">
        <v>1</v>
      </c>
      <c r="C78" s="240" t="s">
        <v>2</v>
      </c>
      <c r="D78" s="241" t="s">
        <v>3</v>
      </c>
      <c r="E78" s="242"/>
      <c r="F78" s="240" t="s">
        <v>4</v>
      </c>
      <c r="G78" s="237"/>
      <c r="H78" s="237"/>
      <c r="I78" s="237"/>
      <c r="J78" s="237"/>
      <c r="K78" s="237"/>
      <c r="L78" s="245" t="s">
        <v>8</v>
      </c>
      <c r="M78" s="245" t="s">
        <v>9</v>
      </c>
    </row>
    <row r="79" spans="1:13">
      <c r="A79" s="239"/>
      <c r="B79" s="237"/>
      <c r="C79" s="237"/>
      <c r="D79" s="243"/>
      <c r="E79" s="244"/>
      <c r="F79" s="247" t="s">
        <v>5</v>
      </c>
      <c r="G79" s="248"/>
      <c r="H79" s="247" t="s">
        <v>6</v>
      </c>
      <c r="I79" s="248"/>
      <c r="J79" s="247" t="s">
        <v>7</v>
      </c>
      <c r="K79" s="248"/>
      <c r="L79" s="246"/>
      <c r="M79" s="246"/>
    </row>
    <row r="80" spans="1:13" ht="19.5" customHeight="1">
      <c r="A80" s="9">
        <v>61</v>
      </c>
      <c r="B80" s="8" t="s">
        <v>205</v>
      </c>
      <c r="C80" s="8" t="s">
        <v>206</v>
      </c>
      <c r="D80" s="8"/>
      <c r="E80" s="8"/>
      <c r="F80" s="8" t="s">
        <v>317</v>
      </c>
      <c r="G80" s="8">
        <v>0.16</v>
      </c>
      <c r="H80" s="8"/>
      <c r="I80" s="8"/>
      <c r="J80" s="8"/>
      <c r="K80" s="8"/>
      <c r="L80" s="2">
        <f t="shared" ref="L80:L99" si="3">K80+I80+G80+E80</f>
        <v>0.16</v>
      </c>
      <c r="M80" s="1"/>
    </row>
    <row r="81" spans="1:13" ht="19.5" customHeight="1">
      <c r="A81" s="9">
        <v>62</v>
      </c>
      <c r="B81" s="8" t="s">
        <v>12</v>
      </c>
      <c r="C81" s="8" t="s">
        <v>13</v>
      </c>
      <c r="D81" s="8" t="s">
        <v>311</v>
      </c>
      <c r="E81" s="8">
        <v>5.74</v>
      </c>
      <c r="F81" s="8"/>
      <c r="G81" s="8"/>
      <c r="H81" s="8"/>
      <c r="I81" s="8"/>
      <c r="J81" s="8"/>
      <c r="K81" s="8"/>
      <c r="L81" s="2">
        <f t="shared" si="3"/>
        <v>5.74</v>
      </c>
      <c r="M81" s="1"/>
    </row>
    <row r="82" spans="1:13" ht="19.5" customHeight="1">
      <c r="A82" s="9">
        <v>63</v>
      </c>
      <c r="B82" s="8" t="s">
        <v>14</v>
      </c>
      <c r="C82" s="8" t="s">
        <v>15</v>
      </c>
      <c r="D82" s="8" t="s">
        <v>311</v>
      </c>
      <c r="E82" s="8">
        <v>5.74</v>
      </c>
      <c r="F82" s="8"/>
      <c r="G82" s="8"/>
      <c r="H82" s="8"/>
      <c r="I82" s="8"/>
      <c r="J82" s="8" t="s">
        <v>319</v>
      </c>
      <c r="K82" s="8">
        <v>0.14000000000000001</v>
      </c>
      <c r="L82" s="2">
        <f t="shared" si="3"/>
        <v>5.88</v>
      </c>
      <c r="M82" s="1"/>
    </row>
    <row r="83" spans="1:13" ht="19.5" customHeight="1">
      <c r="A83" s="9">
        <v>64</v>
      </c>
      <c r="B83" s="8" t="s">
        <v>27</v>
      </c>
      <c r="C83" s="8" t="s">
        <v>28</v>
      </c>
      <c r="D83" s="8" t="s">
        <v>314</v>
      </c>
      <c r="E83" s="8">
        <v>5.74</v>
      </c>
      <c r="F83" s="8"/>
      <c r="G83" s="8"/>
      <c r="H83" s="8"/>
      <c r="I83" s="8"/>
      <c r="J83" s="8"/>
      <c r="K83" s="8"/>
      <c r="L83" s="2">
        <f t="shared" si="3"/>
        <v>5.74</v>
      </c>
      <c r="M83" s="1"/>
    </row>
    <row r="84" spans="1:13" ht="19.5" customHeight="1">
      <c r="A84" s="9">
        <v>65</v>
      </c>
      <c r="B84" s="8" t="s">
        <v>36</v>
      </c>
      <c r="C84" s="8" t="s">
        <v>37</v>
      </c>
      <c r="D84" s="8" t="s">
        <v>32</v>
      </c>
      <c r="E84" s="8">
        <v>6.1</v>
      </c>
      <c r="F84" s="8"/>
      <c r="G84" s="8"/>
      <c r="H84" s="8"/>
      <c r="I84" s="8"/>
      <c r="J84" s="8"/>
      <c r="K84" s="8"/>
      <c r="L84" s="2">
        <f t="shared" si="3"/>
        <v>6.1</v>
      </c>
      <c r="M84" s="1"/>
    </row>
    <row r="85" spans="1:13" ht="19.5" customHeight="1">
      <c r="A85" s="9">
        <v>66</v>
      </c>
      <c r="B85" s="8" t="s">
        <v>207</v>
      </c>
      <c r="C85" s="8" t="s">
        <v>182</v>
      </c>
      <c r="D85" s="8"/>
      <c r="E85" s="8"/>
      <c r="F85" s="8"/>
      <c r="G85" s="8"/>
      <c r="H85" s="8"/>
      <c r="I85" s="8"/>
      <c r="J85" s="8" t="s">
        <v>208</v>
      </c>
      <c r="K85" s="8">
        <v>0.41</v>
      </c>
      <c r="L85" s="2">
        <f t="shared" si="3"/>
        <v>0.41</v>
      </c>
      <c r="M85" s="1"/>
    </row>
    <row r="86" spans="1:13" ht="19.5" customHeight="1">
      <c r="A86" s="9">
        <v>67</v>
      </c>
      <c r="B86" s="8" t="s">
        <v>151</v>
      </c>
      <c r="C86" s="8" t="s">
        <v>28</v>
      </c>
      <c r="D86" s="8" t="s">
        <v>156</v>
      </c>
      <c r="E86" s="8">
        <v>2.93</v>
      </c>
      <c r="F86" s="8"/>
      <c r="G86" s="8"/>
      <c r="H86" s="8"/>
      <c r="I86" s="8"/>
      <c r="J86" s="8"/>
      <c r="K86" s="8"/>
      <c r="L86" s="2">
        <f t="shared" si="3"/>
        <v>2.93</v>
      </c>
      <c r="M86" s="1"/>
    </row>
    <row r="87" spans="1:13" ht="19.5" customHeight="1">
      <c r="A87" s="9">
        <v>68</v>
      </c>
      <c r="B87" s="8" t="s">
        <v>70</v>
      </c>
      <c r="C87" s="8" t="s">
        <v>43</v>
      </c>
      <c r="D87" s="8" t="s">
        <v>269</v>
      </c>
      <c r="E87" s="8">
        <v>2.67</v>
      </c>
      <c r="F87" s="8"/>
      <c r="G87" s="8"/>
      <c r="H87" s="8"/>
      <c r="I87" s="8"/>
      <c r="J87" s="8"/>
      <c r="K87" s="8"/>
      <c r="L87" s="2">
        <f t="shared" si="3"/>
        <v>2.67</v>
      </c>
      <c r="M87" s="1"/>
    </row>
    <row r="88" spans="1:13" ht="19.5" customHeight="1">
      <c r="A88" s="9">
        <v>69</v>
      </c>
      <c r="B88" s="8" t="s">
        <v>38</v>
      </c>
      <c r="C88" s="8" t="s">
        <v>39</v>
      </c>
      <c r="D88" s="8" t="s">
        <v>32</v>
      </c>
      <c r="E88" s="8">
        <v>6.1</v>
      </c>
      <c r="F88" s="8" t="s">
        <v>299</v>
      </c>
      <c r="G88" s="8">
        <v>0.18</v>
      </c>
      <c r="H88" s="8" t="s">
        <v>318</v>
      </c>
      <c r="I88" s="8">
        <v>0.22</v>
      </c>
      <c r="J88" s="8"/>
      <c r="K88" s="8"/>
      <c r="L88" s="2">
        <f t="shared" si="3"/>
        <v>6.5</v>
      </c>
      <c r="M88" s="1"/>
    </row>
    <row r="89" spans="1:13" ht="19.5" customHeight="1">
      <c r="A89" s="9">
        <v>70</v>
      </c>
      <c r="B89" s="8" t="s">
        <v>152</v>
      </c>
      <c r="C89" s="8" t="s">
        <v>153</v>
      </c>
      <c r="D89" s="8" t="s">
        <v>156</v>
      </c>
      <c r="E89" s="8">
        <v>2.93</v>
      </c>
      <c r="F89" s="8"/>
      <c r="G89" s="8"/>
      <c r="H89" s="8"/>
      <c r="I89" s="8"/>
      <c r="J89" s="8"/>
      <c r="K89" s="8"/>
      <c r="L89" s="2">
        <f t="shared" si="3"/>
        <v>2.93</v>
      </c>
      <c r="M89" s="1"/>
    </row>
    <row r="90" spans="1:13" ht="19.5" customHeight="1">
      <c r="A90" s="9">
        <v>71</v>
      </c>
      <c r="B90" s="8" t="s">
        <v>209</v>
      </c>
      <c r="C90" s="8" t="s">
        <v>206</v>
      </c>
      <c r="D90" s="8"/>
      <c r="E90" s="8"/>
      <c r="F90" s="8"/>
      <c r="G90" s="8"/>
      <c r="H90" s="8"/>
      <c r="I90" s="8"/>
      <c r="J90" s="8" t="s">
        <v>210</v>
      </c>
      <c r="K90" s="8">
        <v>3.46</v>
      </c>
      <c r="L90" s="2">
        <f t="shared" si="3"/>
        <v>3.46</v>
      </c>
      <c r="M90" s="1"/>
    </row>
    <row r="91" spans="1:13" ht="19.5" customHeight="1">
      <c r="A91" s="9">
        <v>72</v>
      </c>
      <c r="B91" s="8" t="s">
        <v>16</v>
      </c>
      <c r="C91" s="8" t="s">
        <v>17</v>
      </c>
      <c r="D91" s="8" t="s">
        <v>311</v>
      </c>
      <c r="E91" s="8">
        <v>5.74</v>
      </c>
      <c r="F91" s="8"/>
      <c r="G91" s="8"/>
      <c r="H91" s="8"/>
      <c r="I91" s="8"/>
      <c r="J91" s="8"/>
      <c r="K91" s="8"/>
      <c r="L91" s="2">
        <f t="shared" si="3"/>
        <v>5.74</v>
      </c>
      <c r="M91" s="1"/>
    </row>
    <row r="92" spans="1:13" ht="19.5" customHeight="1">
      <c r="A92" s="9">
        <v>73</v>
      </c>
      <c r="B92" s="8" t="s">
        <v>102</v>
      </c>
      <c r="C92" s="8" t="s">
        <v>103</v>
      </c>
      <c r="D92" s="8" t="s">
        <v>270</v>
      </c>
      <c r="E92" s="8">
        <v>2.2799999999999998</v>
      </c>
      <c r="F92" s="8"/>
      <c r="G92" s="8"/>
      <c r="H92" s="8"/>
      <c r="I92" s="8"/>
      <c r="J92" s="8"/>
      <c r="K92" s="8"/>
      <c r="L92" s="2">
        <f t="shared" si="3"/>
        <v>2.2799999999999998</v>
      </c>
      <c r="M92" s="1"/>
    </row>
    <row r="93" spans="1:13" ht="19.5" customHeight="1">
      <c r="A93" s="9">
        <v>74</v>
      </c>
      <c r="B93" s="8" t="s">
        <v>18</v>
      </c>
      <c r="C93" s="8" t="s">
        <v>19</v>
      </c>
      <c r="D93" s="8" t="s">
        <v>311</v>
      </c>
      <c r="E93" s="8">
        <v>5.74</v>
      </c>
      <c r="F93" s="8"/>
      <c r="G93" s="8"/>
      <c r="H93" s="8"/>
      <c r="I93" s="8"/>
      <c r="J93" s="8"/>
      <c r="K93" s="8"/>
      <c r="L93" s="2">
        <f t="shared" si="3"/>
        <v>5.74</v>
      </c>
      <c r="M93" s="1"/>
    </row>
    <row r="94" spans="1:13" ht="19.5" customHeight="1">
      <c r="A94" s="9">
        <v>75</v>
      </c>
      <c r="B94" s="8" t="s">
        <v>211</v>
      </c>
      <c r="C94" s="8" t="s">
        <v>23</v>
      </c>
      <c r="D94" s="8"/>
      <c r="E94" s="8"/>
      <c r="F94" s="8"/>
      <c r="G94" s="8"/>
      <c r="H94" s="8"/>
      <c r="I94" s="8"/>
      <c r="J94" s="8" t="s">
        <v>212</v>
      </c>
      <c r="K94" s="8">
        <v>0.18</v>
      </c>
      <c r="L94" s="2">
        <f t="shared" si="3"/>
        <v>0.18</v>
      </c>
      <c r="M94" s="1"/>
    </row>
    <row r="95" spans="1:13" ht="19.5" customHeight="1">
      <c r="A95" s="9">
        <v>76</v>
      </c>
      <c r="B95" s="8" t="s">
        <v>165</v>
      </c>
      <c r="C95" s="8" t="s">
        <v>78</v>
      </c>
      <c r="D95" s="8" t="s">
        <v>309</v>
      </c>
      <c r="E95" s="8">
        <v>3.12</v>
      </c>
      <c r="F95" s="8"/>
      <c r="G95" s="8"/>
      <c r="H95" s="8"/>
      <c r="I95" s="8"/>
      <c r="J95" s="8"/>
      <c r="K95" s="8"/>
      <c r="L95" s="2">
        <f t="shared" si="3"/>
        <v>3.12</v>
      </c>
      <c r="M95" s="9"/>
    </row>
    <row r="96" spans="1:13" ht="19.5" customHeight="1">
      <c r="A96" s="9">
        <v>77</v>
      </c>
      <c r="B96" s="8" t="s">
        <v>166</v>
      </c>
      <c r="C96" s="8" t="s">
        <v>167</v>
      </c>
      <c r="D96" s="8" t="s">
        <v>309</v>
      </c>
      <c r="E96" s="8">
        <v>3.12</v>
      </c>
      <c r="F96" s="8"/>
      <c r="G96" s="8"/>
      <c r="H96" s="8"/>
      <c r="I96" s="8"/>
      <c r="J96" s="8"/>
      <c r="K96" s="8"/>
      <c r="L96" s="2">
        <f t="shared" si="3"/>
        <v>3.12</v>
      </c>
      <c r="M96" s="9"/>
    </row>
    <row r="97" spans="1:13" ht="19.5" customHeight="1">
      <c r="A97" s="9">
        <v>78</v>
      </c>
      <c r="B97" s="8" t="s">
        <v>20</v>
      </c>
      <c r="C97" s="8" t="s">
        <v>21</v>
      </c>
      <c r="D97" s="8" t="s">
        <v>311</v>
      </c>
      <c r="E97" s="8">
        <v>5.74</v>
      </c>
      <c r="F97" s="8"/>
      <c r="G97" s="8"/>
      <c r="H97" s="8"/>
      <c r="I97" s="8"/>
      <c r="J97" s="8"/>
      <c r="K97" s="8"/>
      <c r="L97" s="2">
        <f t="shared" si="3"/>
        <v>5.74</v>
      </c>
      <c r="M97" s="9"/>
    </row>
    <row r="98" spans="1:13" ht="19.5" customHeight="1">
      <c r="A98" s="9">
        <v>79</v>
      </c>
      <c r="B98" s="8" t="s">
        <v>104</v>
      </c>
      <c r="C98" s="8" t="s">
        <v>105</v>
      </c>
      <c r="D98" s="8" t="s">
        <v>270</v>
      </c>
      <c r="E98" s="8">
        <v>2.2799999999999998</v>
      </c>
      <c r="F98" s="8"/>
      <c r="G98" s="8"/>
      <c r="H98" s="8"/>
      <c r="I98" s="8"/>
      <c r="J98" s="8"/>
      <c r="K98" s="8"/>
      <c r="L98" s="2">
        <f t="shared" si="3"/>
        <v>2.2799999999999998</v>
      </c>
      <c r="M98" s="9"/>
    </row>
    <row r="99" spans="1:13" ht="19.5" customHeight="1">
      <c r="A99" s="9">
        <v>80</v>
      </c>
      <c r="B99" s="8" t="s">
        <v>40</v>
      </c>
      <c r="C99" s="8" t="s">
        <v>41</v>
      </c>
      <c r="D99" s="8" t="s">
        <v>32</v>
      </c>
      <c r="E99" s="8">
        <v>6.1</v>
      </c>
      <c r="F99" s="8"/>
      <c r="G99" s="8"/>
      <c r="H99" s="8" t="s">
        <v>318</v>
      </c>
      <c r="I99" s="8">
        <v>0.22</v>
      </c>
      <c r="J99" s="8"/>
      <c r="K99" s="8"/>
      <c r="L99" s="2">
        <f t="shared" si="3"/>
        <v>6.3199999999999994</v>
      </c>
      <c r="M99" s="9"/>
    </row>
    <row r="100" spans="1:13">
      <c r="L100" s="5">
        <f>L80+L81+L82+L83+L84+L85+L86+L87+L88+L89+L90+L91+L92+L93+L94+L95+L96+L97+L98+L99</f>
        <v>77.039999999999992</v>
      </c>
    </row>
    <row r="101" spans="1:13" ht="35.1" customHeight="1">
      <c r="A101" s="234" t="s">
        <v>863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6"/>
    </row>
    <row r="102" spans="1:13">
      <c r="A102" s="249" t="s">
        <v>1423</v>
      </c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1"/>
    </row>
    <row r="103" spans="1:13" ht="14.25" customHeight="1">
      <c r="A103" s="238" t="s">
        <v>0</v>
      </c>
      <c r="B103" s="240" t="s">
        <v>1</v>
      </c>
      <c r="C103" s="240" t="s">
        <v>2</v>
      </c>
      <c r="D103" s="241" t="s">
        <v>3</v>
      </c>
      <c r="E103" s="242"/>
      <c r="F103" s="240" t="s">
        <v>4</v>
      </c>
      <c r="G103" s="237"/>
      <c r="H103" s="237"/>
      <c r="I103" s="237"/>
      <c r="J103" s="237"/>
      <c r="K103" s="237"/>
      <c r="L103" s="245" t="s">
        <v>8</v>
      </c>
      <c r="M103" s="245" t="s">
        <v>9</v>
      </c>
    </row>
    <row r="104" spans="1:13">
      <c r="A104" s="239"/>
      <c r="B104" s="237"/>
      <c r="C104" s="237"/>
      <c r="D104" s="243"/>
      <c r="E104" s="244"/>
      <c r="F104" s="247" t="s">
        <v>5</v>
      </c>
      <c r="G104" s="248"/>
      <c r="H104" s="247" t="s">
        <v>6</v>
      </c>
      <c r="I104" s="248"/>
      <c r="J104" s="247" t="s">
        <v>7</v>
      </c>
      <c r="K104" s="248"/>
      <c r="L104" s="246"/>
      <c r="M104" s="246"/>
    </row>
    <row r="105" spans="1:13" ht="19.5" customHeight="1">
      <c r="A105" s="9">
        <v>81</v>
      </c>
      <c r="B105" s="8" t="s">
        <v>213</v>
      </c>
      <c r="C105" s="8" t="s">
        <v>214</v>
      </c>
      <c r="D105" s="8"/>
      <c r="E105" s="8"/>
      <c r="F105" s="8"/>
      <c r="G105" s="8"/>
      <c r="H105" s="8"/>
      <c r="I105" s="8"/>
      <c r="J105" s="8" t="s">
        <v>175</v>
      </c>
      <c r="K105" s="8">
        <v>0.83</v>
      </c>
      <c r="L105" s="2">
        <f t="shared" ref="L105:L124" si="4">K105+I105+G105+E105</f>
        <v>0.83</v>
      </c>
      <c r="M105" s="1"/>
    </row>
    <row r="106" spans="1:13" ht="19.5" customHeight="1">
      <c r="A106" s="9">
        <v>82</v>
      </c>
      <c r="B106" s="8" t="s">
        <v>215</v>
      </c>
      <c r="C106" s="8" t="s">
        <v>216</v>
      </c>
      <c r="D106" s="8" t="s">
        <v>320</v>
      </c>
      <c r="E106" s="8">
        <v>3.46</v>
      </c>
      <c r="F106" s="8"/>
      <c r="G106" s="8"/>
      <c r="H106" s="8"/>
      <c r="I106" s="8"/>
      <c r="J106" s="8" t="s">
        <v>175</v>
      </c>
      <c r="K106" s="8">
        <v>0.83</v>
      </c>
      <c r="L106" s="2">
        <f t="shared" si="4"/>
        <v>4.29</v>
      </c>
      <c r="M106" s="1"/>
    </row>
    <row r="107" spans="1:13" ht="19.5" customHeight="1">
      <c r="A107" s="9">
        <v>83</v>
      </c>
      <c r="B107" s="8" t="s">
        <v>217</v>
      </c>
      <c r="C107" s="8" t="s">
        <v>218</v>
      </c>
      <c r="D107" s="8"/>
      <c r="E107" s="8"/>
      <c r="F107" s="8"/>
      <c r="G107" s="8"/>
      <c r="H107" s="8"/>
      <c r="I107" s="8"/>
      <c r="J107" s="8" t="s">
        <v>175</v>
      </c>
      <c r="K107" s="8">
        <v>0.83</v>
      </c>
      <c r="L107" s="2">
        <f t="shared" si="4"/>
        <v>0.83</v>
      </c>
      <c r="M107" s="1"/>
    </row>
    <row r="108" spans="1:13" ht="19.5" customHeight="1">
      <c r="A108" s="9">
        <v>84</v>
      </c>
      <c r="B108" s="8" t="s">
        <v>219</v>
      </c>
      <c r="C108" s="8" t="s">
        <v>220</v>
      </c>
      <c r="D108" s="8"/>
      <c r="E108" s="8"/>
      <c r="F108" s="8"/>
      <c r="G108" s="8"/>
      <c r="H108" s="8"/>
      <c r="I108" s="8"/>
      <c r="J108" s="8" t="s">
        <v>175</v>
      </c>
      <c r="K108" s="8">
        <v>0.83</v>
      </c>
      <c r="L108" s="2">
        <f t="shared" si="4"/>
        <v>0.83</v>
      </c>
      <c r="M108" s="1"/>
    </row>
    <row r="109" spans="1:13" ht="19.5" customHeight="1">
      <c r="A109" s="9">
        <v>85</v>
      </c>
      <c r="B109" s="8" t="s">
        <v>221</v>
      </c>
      <c r="C109" s="8" t="s">
        <v>222</v>
      </c>
      <c r="D109" s="8"/>
      <c r="E109" s="8"/>
      <c r="F109" s="8"/>
      <c r="G109" s="8"/>
      <c r="H109" s="8"/>
      <c r="I109" s="8"/>
      <c r="J109" s="8" t="s">
        <v>175</v>
      </c>
      <c r="K109" s="8">
        <v>0.83</v>
      </c>
      <c r="L109" s="2">
        <f t="shared" si="4"/>
        <v>0.83</v>
      </c>
      <c r="M109" s="1"/>
    </row>
    <row r="110" spans="1:13" ht="19.5" customHeight="1">
      <c r="A110" s="9">
        <v>86</v>
      </c>
      <c r="B110" s="8" t="s">
        <v>168</v>
      </c>
      <c r="C110" s="8" t="s">
        <v>49</v>
      </c>
      <c r="D110" s="8" t="s">
        <v>169</v>
      </c>
      <c r="E110" s="8">
        <v>4.3499999999999996</v>
      </c>
      <c r="F110" s="8"/>
      <c r="G110" s="8"/>
      <c r="H110" s="8" t="s">
        <v>170</v>
      </c>
      <c r="I110" s="8">
        <v>0.41</v>
      </c>
      <c r="J110" s="8" t="s">
        <v>171</v>
      </c>
      <c r="K110" s="8">
        <v>0.32</v>
      </c>
      <c r="L110" s="2">
        <f t="shared" si="4"/>
        <v>5.08</v>
      </c>
      <c r="M110" s="1"/>
    </row>
    <row r="111" spans="1:13" ht="19.5" customHeight="1">
      <c r="A111" s="9">
        <v>87</v>
      </c>
      <c r="B111" s="8" t="s">
        <v>223</v>
      </c>
      <c r="C111" s="8" t="s">
        <v>159</v>
      </c>
      <c r="D111" s="8"/>
      <c r="E111" s="8"/>
      <c r="F111" s="8"/>
      <c r="G111" s="8"/>
      <c r="H111" s="8"/>
      <c r="I111" s="8"/>
      <c r="J111" s="8" t="s">
        <v>224</v>
      </c>
      <c r="K111" s="8">
        <v>0.3</v>
      </c>
      <c r="L111" s="2">
        <f t="shared" si="4"/>
        <v>0.3</v>
      </c>
      <c r="M111" s="1"/>
    </row>
    <row r="112" spans="1:13" ht="19.5" customHeight="1">
      <c r="A112" s="9">
        <v>88</v>
      </c>
      <c r="B112" s="8" t="s">
        <v>225</v>
      </c>
      <c r="C112" s="8" t="s">
        <v>226</v>
      </c>
      <c r="D112" s="8"/>
      <c r="E112" s="8"/>
      <c r="F112" s="8"/>
      <c r="G112" s="8"/>
      <c r="H112" s="8"/>
      <c r="I112" s="8"/>
      <c r="J112" s="8" t="s">
        <v>175</v>
      </c>
      <c r="K112" s="8">
        <v>0.83</v>
      </c>
      <c r="L112" s="2">
        <f t="shared" si="4"/>
        <v>0.83</v>
      </c>
      <c r="M112" s="1"/>
    </row>
    <row r="113" spans="1:13" ht="19.5" customHeight="1">
      <c r="A113" s="9">
        <v>89</v>
      </c>
      <c r="B113" s="8" t="s">
        <v>227</v>
      </c>
      <c r="C113" s="8" t="s">
        <v>228</v>
      </c>
      <c r="D113" s="8"/>
      <c r="E113" s="8"/>
      <c r="F113" s="8"/>
      <c r="G113" s="8"/>
      <c r="H113" s="8" t="s">
        <v>304</v>
      </c>
      <c r="I113" s="8">
        <v>0.16</v>
      </c>
      <c r="J113" s="8"/>
      <c r="K113" s="8"/>
      <c r="L113" s="2">
        <f t="shared" si="4"/>
        <v>0.16</v>
      </c>
      <c r="M113" s="1"/>
    </row>
    <row r="114" spans="1:13" ht="19.5" customHeight="1">
      <c r="A114" s="9">
        <v>90</v>
      </c>
      <c r="B114" s="8" t="s">
        <v>229</v>
      </c>
      <c r="C114" s="8" t="s">
        <v>230</v>
      </c>
      <c r="D114" s="8"/>
      <c r="E114" s="8"/>
      <c r="F114" s="8"/>
      <c r="G114" s="8"/>
      <c r="H114" s="8"/>
      <c r="I114" s="8"/>
      <c r="J114" s="8" t="s">
        <v>175</v>
      </c>
      <c r="K114" s="8">
        <v>0.83</v>
      </c>
      <c r="L114" s="2">
        <f t="shared" si="4"/>
        <v>0.83</v>
      </c>
      <c r="M114" s="1"/>
    </row>
    <row r="115" spans="1:13" ht="19.5" customHeight="1">
      <c r="A115" s="9">
        <v>91</v>
      </c>
      <c r="B115" s="8" t="s">
        <v>231</v>
      </c>
      <c r="C115" s="8" t="s">
        <v>226</v>
      </c>
      <c r="D115" s="8"/>
      <c r="E115" s="8"/>
      <c r="F115" s="8"/>
      <c r="G115" s="8"/>
      <c r="H115" s="8"/>
      <c r="I115" s="8"/>
      <c r="J115" s="8" t="s">
        <v>175</v>
      </c>
      <c r="K115" s="8">
        <v>0.83</v>
      </c>
      <c r="L115" s="2">
        <f t="shared" si="4"/>
        <v>0.83</v>
      </c>
      <c r="M115" s="1"/>
    </row>
    <row r="116" spans="1:13" ht="19.5" customHeight="1">
      <c r="A116" s="9">
        <v>92</v>
      </c>
      <c r="B116" s="8" t="s">
        <v>53</v>
      </c>
      <c r="C116" s="8" t="s">
        <v>54</v>
      </c>
      <c r="D116" s="8" t="s">
        <v>321</v>
      </c>
      <c r="E116" s="8">
        <v>1.23</v>
      </c>
      <c r="F116" s="8"/>
      <c r="G116" s="8"/>
      <c r="H116" s="8" t="s">
        <v>302</v>
      </c>
      <c r="I116" s="8">
        <v>0.09</v>
      </c>
      <c r="J116" s="8"/>
      <c r="K116" s="8"/>
      <c r="L116" s="2">
        <f t="shared" si="4"/>
        <v>1.32</v>
      </c>
      <c r="M116" s="1"/>
    </row>
    <row r="117" spans="1:13" ht="19.5" customHeight="1">
      <c r="A117" s="9">
        <v>93</v>
      </c>
      <c r="B117" s="8" t="s">
        <v>55</v>
      </c>
      <c r="C117" s="8" t="s">
        <v>56</v>
      </c>
      <c r="D117" s="8" t="s">
        <v>321</v>
      </c>
      <c r="E117" s="8">
        <v>1.23</v>
      </c>
      <c r="F117" s="8"/>
      <c r="G117" s="8"/>
      <c r="H117" s="8"/>
      <c r="I117" s="8"/>
      <c r="J117" s="8"/>
      <c r="K117" s="8"/>
      <c r="L117" s="2">
        <f t="shared" si="4"/>
        <v>1.23</v>
      </c>
      <c r="M117" s="1"/>
    </row>
    <row r="118" spans="1:13" ht="19.5" customHeight="1">
      <c r="A118" s="9">
        <v>94</v>
      </c>
      <c r="B118" s="8" t="s">
        <v>22</v>
      </c>
      <c r="C118" s="8" t="s">
        <v>23</v>
      </c>
      <c r="D118" s="8" t="s">
        <v>311</v>
      </c>
      <c r="E118" s="8">
        <v>5.74</v>
      </c>
      <c r="F118" s="8" t="s">
        <v>322</v>
      </c>
      <c r="G118" s="8">
        <v>0.18</v>
      </c>
      <c r="H118" s="8" t="s">
        <v>318</v>
      </c>
      <c r="I118" s="8">
        <v>0.22</v>
      </c>
      <c r="J118" s="8"/>
      <c r="K118" s="8"/>
      <c r="L118" s="2">
        <f t="shared" si="4"/>
        <v>6.1400000000000006</v>
      </c>
      <c r="M118" s="1"/>
    </row>
    <row r="119" spans="1:13" ht="19.5" customHeight="1">
      <c r="A119" s="9">
        <v>95</v>
      </c>
      <c r="B119" s="8" t="s">
        <v>232</v>
      </c>
      <c r="C119" s="8" t="s">
        <v>233</v>
      </c>
      <c r="D119" s="8"/>
      <c r="E119" s="8"/>
      <c r="F119" s="8"/>
      <c r="G119" s="8"/>
      <c r="H119" s="8"/>
      <c r="I119" s="8"/>
      <c r="J119" s="8" t="s">
        <v>234</v>
      </c>
      <c r="K119" s="8">
        <v>1.1499999999999999</v>
      </c>
      <c r="L119" s="2">
        <f t="shared" si="4"/>
        <v>1.1499999999999999</v>
      </c>
      <c r="M119" s="1"/>
    </row>
    <row r="120" spans="1:13" ht="19.5" customHeight="1">
      <c r="A120" s="9">
        <v>96</v>
      </c>
      <c r="B120" s="8" t="s">
        <v>235</v>
      </c>
      <c r="C120" s="8" t="s">
        <v>236</v>
      </c>
      <c r="D120" s="9"/>
      <c r="E120" s="9"/>
      <c r="F120" s="9"/>
      <c r="G120" s="9"/>
      <c r="H120" s="9"/>
      <c r="I120" s="9"/>
      <c r="J120" s="8" t="s">
        <v>208</v>
      </c>
      <c r="K120" s="8">
        <v>0.41</v>
      </c>
      <c r="L120" s="2">
        <f t="shared" si="4"/>
        <v>0.41</v>
      </c>
      <c r="M120" s="9"/>
    </row>
    <row r="121" spans="1:13" ht="19.5" customHeight="1">
      <c r="A121" s="9" t="s">
        <v>323</v>
      </c>
      <c r="B121" s="8" t="s">
        <v>235</v>
      </c>
      <c r="C121" s="8" t="s">
        <v>236</v>
      </c>
      <c r="D121" s="8" t="s">
        <v>156</v>
      </c>
      <c r="E121" s="8">
        <v>3.46</v>
      </c>
      <c r="F121" s="8" t="s">
        <v>299</v>
      </c>
      <c r="G121" s="8">
        <v>0.18</v>
      </c>
      <c r="H121" s="8" t="s">
        <v>318</v>
      </c>
      <c r="I121" s="8">
        <v>0.22</v>
      </c>
      <c r="J121" s="8" t="s">
        <v>237</v>
      </c>
      <c r="K121" s="8">
        <v>0.23</v>
      </c>
      <c r="L121" s="2">
        <f t="shared" si="4"/>
        <v>4.09</v>
      </c>
      <c r="M121" s="9"/>
    </row>
    <row r="122" spans="1:13" ht="19.5" customHeight="1">
      <c r="A122" s="9" t="s">
        <v>324</v>
      </c>
      <c r="B122" s="8" t="s">
        <v>62</v>
      </c>
      <c r="C122" s="8" t="s">
        <v>63</v>
      </c>
      <c r="D122" s="8" t="s">
        <v>296</v>
      </c>
      <c r="E122" s="8">
        <v>1.01</v>
      </c>
      <c r="F122" s="30"/>
      <c r="G122" s="30"/>
      <c r="H122" s="30"/>
      <c r="I122" s="30"/>
      <c r="J122" s="30"/>
      <c r="K122" s="30"/>
      <c r="L122" s="2">
        <f t="shared" si="4"/>
        <v>1.01</v>
      </c>
      <c r="M122" s="9"/>
    </row>
    <row r="123" spans="1:13" ht="19.5" customHeight="1">
      <c r="A123" s="9" t="s">
        <v>325</v>
      </c>
      <c r="B123" s="8" t="s">
        <v>238</v>
      </c>
      <c r="C123" s="8" t="s">
        <v>180</v>
      </c>
      <c r="D123" s="30"/>
      <c r="E123" s="30"/>
      <c r="F123" s="30"/>
      <c r="G123" s="30"/>
      <c r="H123" s="8" t="s">
        <v>175</v>
      </c>
      <c r="I123" s="8">
        <v>0.83</v>
      </c>
      <c r="J123" s="30"/>
      <c r="K123" s="30"/>
      <c r="L123" s="2">
        <f t="shared" si="4"/>
        <v>0.83</v>
      </c>
      <c r="M123" s="9"/>
    </row>
    <row r="124" spans="1:13" ht="19.5" customHeight="1">
      <c r="A124" s="9" t="s">
        <v>326</v>
      </c>
      <c r="B124" s="8" t="s">
        <v>79</v>
      </c>
      <c r="C124" s="8" t="s">
        <v>80</v>
      </c>
      <c r="D124" s="8" t="s">
        <v>308</v>
      </c>
      <c r="E124" s="8">
        <v>1.52</v>
      </c>
      <c r="F124" s="30"/>
      <c r="G124" s="30"/>
      <c r="H124" s="8" t="s">
        <v>255</v>
      </c>
      <c r="I124" s="8">
        <v>0.92</v>
      </c>
      <c r="J124" s="8" t="s">
        <v>271</v>
      </c>
      <c r="K124" s="8">
        <v>0.14000000000000001</v>
      </c>
      <c r="L124" s="2">
        <f t="shared" si="4"/>
        <v>2.58</v>
      </c>
      <c r="M124" s="9"/>
    </row>
    <row r="125" spans="1:13">
      <c r="L125" s="5">
        <f>L105+L106+L107+L108+L109+L110+L111+L112+L113+L114+L115+L116+L117+L118+L119+L120+L121+L122+L123+L124</f>
        <v>34.4</v>
      </c>
    </row>
    <row r="126" spans="1:13" ht="35.1" customHeight="1">
      <c r="A126" s="234" t="s">
        <v>863</v>
      </c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6"/>
    </row>
    <row r="127" spans="1:13">
      <c r="A127" s="237" t="s">
        <v>864</v>
      </c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</row>
    <row r="128" spans="1:13" ht="14.25" customHeight="1">
      <c r="A128" s="238" t="s">
        <v>0</v>
      </c>
      <c r="B128" s="240" t="s">
        <v>1</v>
      </c>
      <c r="C128" s="240" t="s">
        <v>2</v>
      </c>
      <c r="D128" s="241" t="s">
        <v>3</v>
      </c>
      <c r="E128" s="242"/>
      <c r="F128" s="240" t="s">
        <v>4</v>
      </c>
      <c r="G128" s="237"/>
      <c r="H128" s="237"/>
      <c r="I128" s="237"/>
      <c r="J128" s="237"/>
      <c r="K128" s="237"/>
      <c r="L128" s="245" t="s">
        <v>8</v>
      </c>
      <c r="M128" s="245" t="s">
        <v>9</v>
      </c>
    </row>
    <row r="129" spans="1:13">
      <c r="A129" s="239"/>
      <c r="B129" s="237"/>
      <c r="C129" s="237"/>
      <c r="D129" s="243"/>
      <c r="E129" s="244"/>
      <c r="F129" s="247" t="s">
        <v>5</v>
      </c>
      <c r="G129" s="248"/>
      <c r="H129" s="247" t="s">
        <v>6</v>
      </c>
      <c r="I129" s="248"/>
      <c r="J129" s="247" t="s">
        <v>7</v>
      </c>
      <c r="K129" s="248"/>
      <c r="L129" s="246"/>
      <c r="M129" s="246"/>
    </row>
    <row r="130" spans="1:13" ht="19.5" customHeight="1">
      <c r="A130" s="9" t="s">
        <v>327</v>
      </c>
      <c r="B130" s="7" t="s">
        <v>146</v>
      </c>
      <c r="C130" s="7" t="s">
        <v>80</v>
      </c>
      <c r="D130" s="7" t="s">
        <v>268</v>
      </c>
      <c r="E130" s="7">
        <v>2.54</v>
      </c>
      <c r="F130" s="7" t="s">
        <v>317</v>
      </c>
      <c r="G130" s="7">
        <v>0.16</v>
      </c>
      <c r="H130" s="7"/>
      <c r="I130" s="7"/>
      <c r="J130" s="7"/>
      <c r="K130" s="7"/>
      <c r="L130" s="2">
        <f t="shared" ref="L130:L149" si="5">K130+I130+G130+E130</f>
        <v>2.7</v>
      </c>
      <c r="M130" s="1"/>
    </row>
    <row r="131" spans="1:13" ht="19.5" customHeight="1">
      <c r="A131" s="9" t="s">
        <v>328</v>
      </c>
      <c r="B131" s="7" t="s">
        <v>239</v>
      </c>
      <c r="C131" s="7" t="s">
        <v>222</v>
      </c>
      <c r="D131" s="7"/>
      <c r="E131" s="7"/>
      <c r="F131" s="7" t="s">
        <v>331</v>
      </c>
      <c r="G131" s="7">
        <v>0.08</v>
      </c>
      <c r="H131" s="7" t="s">
        <v>240</v>
      </c>
      <c r="I131" s="7">
        <v>0.09</v>
      </c>
      <c r="J131" s="7"/>
      <c r="K131" s="7"/>
      <c r="L131" s="2">
        <f t="shared" si="5"/>
        <v>0.16999999999999998</v>
      </c>
      <c r="M131" s="1"/>
    </row>
    <row r="132" spans="1:13" ht="19.5" customHeight="1">
      <c r="A132" s="9" t="s">
        <v>329</v>
      </c>
      <c r="B132" s="7" t="s">
        <v>241</v>
      </c>
      <c r="C132" s="7" t="s">
        <v>200</v>
      </c>
      <c r="D132" s="7"/>
      <c r="E132" s="7"/>
      <c r="F132" s="7"/>
      <c r="G132" s="7"/>
      <c r="H132" s="7"/>
      <c r="I132" s="7"/>
      <c r="J132" s="7" t="s">
        <v>175</v>
      </c>
      <c r="K132" s="7">
        <v>0.83</v>
      </c>
      <c r="L132" s="2">
        <f t="shared" si="5"/>
        <v>0.83</v>
      </c>
      <c r="M132" s="1"/>
    </row>
    <row r="133" spans="1:13" ht="19.5" customHeight="1">
      <c r="A133" s="9" t="s">
        <v>147</v>
      </c>
      <c r="B133" s="7" t="s">
        <v>148</v>
      </c>
      <c r="C133" s="7" t="s">
        <v>52</v>
      </c>
      <c r="D133" s="7" t="s">
        <v>268</v>
      </c>
      <c r="E133" s="7">
        <v>2.54</v>
      </c>
      <c r="F133" s="7"/>
      <c r="G133" s="7"/>
      <c r="H133" s="7"/>
      <c r="I133" s="7"/>
      <c r="J133" s="7"/>
      <c r="K133" s="7"/>
      <c r="L133" s="2">
        <f t="shared" si="5"/>
        <v>2.54</v>
      </c>
      <c r="M133" s="1"/>
    </row>
    <row r="134" spans="1:13" ht="19.5" customHeight="1">
      <c r="A134" s="9" t="s">
        <v>106</v>
      </c>
      <c r="B134" s="7" t="s">
        <v>330</v>
      </c>
      <c r="C134" s="7" t="s">
        <v>107</v>
      </c>
      <c r="D134" s="7" t="s">
        <v>270</v>
      </c>
      <c r="E134" s="7">
        <v>2.2799999999999998</v>
      </c>
      <c r="F134" s="7"/>
      <c r="G134" s="7"/>
      <c r="H134" s="7"/>
      <c r="I134" s="7"/>
      <c r="J134" s="7"/>
      <c r="K134" s="7"/>
      <c r="L134" s="2">
        <f t="shared" si="5"/>
        <v>2.2799999999999998</v>
      </c>
      <c r="M134" s="1"/>
    </row>
    <row r="135" spans="1:13" ht="19.5" customHeight="1">
      <c r="A135" s="9" t="s">
        <v>108</v>
      </c>
      <c r="B135" s="7" t="s">
        <v>109</v>
      </c>
      <c r="C135" s="7" t="s">
        <v>107</v>
      </c>
      <c r="D135" s="7" t="s">
        <v>270</v>
      </c>
      <c r="E135" s="7">
        <v>2.2799999999999998</v>
      </c>
      <c r="F135" s="7"/>
      <c r="G135" s="7"/>
      <c r="H135" s="7"/>
      <c r="I135" s="7"/>
      <c r="J135" s="7"/>
      <c r="K135" s="7"/>
      <c r="L135" s="2">
        <f t="shared" si="5"/>
        <v>2.2799999999999998</v>
      </c>
      <c r="M135" s="1"/>
    </row>
    <row r="136" spans="1:13" ht="19.5" customHeight="1">
      <c r="A136" s="9" t="s">
        <v>64</v>
      </c>
      <c r="B136" s="7" t="s">
        <v>65</v>
      </c>
      <c r="C136" s="7" t="s">
        <v>66</v>
      </c>
      <c r="D136" s="7" t="s">
        <v>296</v>
      </c>
      <c r="E136" s="7">
        <v>1.01</v>
      </c>
      <c r="F136" s="7"/>
      <c r="G136" s="7"/>
      <c r="H136" s="7"/>
      <c r="I136" s="7"/>
      <c r="J136" s="7"/>
      <c r="K136" s="7"/>
      <c r="L136" s="2">
        <f t="shared" si="5"/>
        <v>1.01</v>
      </c>
      <c r="M136" s="1"/>
    </row>
    <row r="137" spans="1:13" ht="19.5" customHeight="1">
      <c r="A137" s="9" t="s">
        <v>57</v>
      </c>
      <c r="B137" s="7" t="s">
        <v>58</v>
      </c>
      <c r="C137" s="7" t="s">
        <v>59</v>
      </c>
      <c r="D137" s="7" t="s">
        <v>321</v>
      </c>
      <c r="E137" s="7">
        <v>1.23</v>
      </c>
      <c r="F137" s="7"/>
      <c r="G137" s="7"/>
      <c r="H137" s="7"/>
      <c r="I137" s="7"/>
      <c r="J137" s="7"/>
      <c r="K137" s="7"/>
      <c r="L137" s="2">
        <f t="shared" si="5"/>
        <v>1.23</v>
      </c>
      <c r="M137" s="1"/>
    </row>
    <row r="138" spans="1:13" ht="19.5" customHeight="1">
      <c r="A138" s="9" t="s">
        <v>242</v>
      </c>
      <c r="B138" s="7" t="s">
        <v>243</v>
      </c>
      <c r="C138" s="7" t="s">
        <v>226</v>
      </c>
      <c r="D138" s="7"/>
      <c r="E138" s="7"/>
      <c r="F138" s="7"/>
      <c r="G138" s="7"/>
      <c r="H138" s="7"/>
      <c r="I138" s="7"/>
      <c r="J138" s="7" t="s">
        <v>237</v>
      </c>
      <c r="K138" s="7">
        <v>0.23</v>
      </c>
      <c r="L138" s="2">
        <f t="shared" si="5"/>
        <v>0.23</v>
      </c>
      <c r="M138" s="1"/>
    </row>
    <row r="139" spans="1:13" ht="19.5" customHeight="1">
      <c r="A139" s="9" t="s">
        <v>244</v>
      </c>
      <c r="B139" s="7" t="s">
        <v>245</v>
      </c>
      <c r="C139" s="7" t="s">
        <v>107</v>
      </c>
      <c r="D139" s="7"/>
      <c r="E139" s="7"/>
      <c r="F139" s="7"/>
      <c r="G139" s="7"/>
      <c r="H139" s="7"/>
      <c r="I139" s="7"/>
      <c r="J139" s="7" t="s">
        <v>246</v>
      </c>
      <c r="K139" s="7">
        <v>9.9000000000000005E-2</v>
      </c>
      <c r="L139" s="2">
        <f t="shared" si="5"/>
        <v>9.9000000000000005E-2</v>
      </c>
      <c r="M139" s="1"/>
    </row>
    <row r="140" spans="1:13" ht="19.5" customHeight="1">
      <c r="A140" s="9" t="s">
        <v>247</v>
      </c>
      <c r="B140" s="7" t="s">
        <v>248</v>
      </c>
      <c r="C140" s="7" t="s">
        <v>249</v>
      </c>
      <c r="D140" s="7"/>
      <c r="E140" s="7"/>
      <c r="F140" s="7"/>
      <c r="G140" s="7"/>
      <c r="H140" s="7"/>
      <c r="I140" s="7"/>
      <c r="J140" s="7" t="s">
        <v>175</v>
      </c>
      <c r="K140" s="7">
        <v>0.83</v>
      </c>
      <c r="L140" s="2">
        <f t="shared" si="5"/>
        <v>0.83</v>
      </c>
      <c r="M140" s="1"/>
    </row>
    <row r="141" spans="1:13" ht="19.5" customHeight="1">
      <c r="A141" s="9" t="s">
        <v>250</v>
      </c>
      <c r="B141" s="7" t="s">
        <v>251</v>
      </c>
      <c r="C141" s="7" t="s">
        <v>138</v>
      </c>
      <c r="D141" s="7" t="s">
        <v>308</v>
      </c>
      <c r="E141" s="7">
        <v>1.0900000000000001</v>
      </c>
      <c r="F141" s="7"/>
      <c r="G141" s="7"/>
      <c r="H141" s="7" t="s">
        <v>255</v>
      </c>
      <c r="I141" s="7">
        <v>0.92</v>
      </c>
      <c r="J141" s="7" t="s">
        <v>252</v>
      </c>
      <c r="K141" s="7">
        <v>0.72</v>
      </c>
      <c r="L141" s="2">
        <f t="shared" si="5"/>
        <v>2.7300000000000004</v>
      </c>
      <c r="M141" s="1"/>
    </row>
    <row r="142" spans="1:13" ht="19.5" customHeight="1">
      <c r="A142" s="9" t="s">
        <v>154</v>
      </c>
      <c r="B142" s="7" t="s">
        <v>155</v>
      </c>
      <c r="C142" s="7" t="s">
        <v>91</v>
      </c>
      <c r="D142" s="7" t="s">
        <v>156</v>
      </c>
      <c r="E142" s="7">
        <v>2.93</v>
      </c>
      <c r="F142" s="7" t="s">
        <v>332</v>
      </c>
      <c r="G142" s="7">
        <v>0.16</v>
      </c>
      <c r="H142" s="7"/>
      <c r="I142" s="7"/>
      <c r="J142" s="7"/>
      <c r="K142" s="7"/>
      <c r="L142" s="2">
        <f t="shared" si="5"/>
        <v>3.0900000000000003</v>
      </c>
      <c r="M142" s="1"/>
    </row>
    <row r="143" spans="1:13" ht="19.5" customHeight="1">
      <c r="A143" s="9" t="s">
        <v>253</v>
      </c>
      <c r="B143" s="7" t="s">
        <v>254</v>
      </c>
      <c r="C143" s="7" t="s">
        <v>61</v>
      </c>
      <c r="D143" s="7"/>
      <c r="E143" s="7"/>
      <c r="F143" s="7"/>
      <c r="G143" s="7"/>
      <c r="H143" s="7" t="s">
        <v>302</v>
      </c>
      <c r="I143" s="7">
        <v>0.09</v>
      </c>
      <c r="J143" s="7" t="s">
        <v>255</v>
      </c>
      <c r="K143" s="7">
        <v>0.92</v>
      </c>
      <c r="L143" s="2">
        <f t="shared" si="5"/>
        <v>1.01</v>
      </c>
      <c r="M143" s="1"/>
    </row>
    <row r="144" spans="1:13" ht="19.5" customHeight="1">
      <c r="A144" s="9" t="s">
        <v>157</v>
      </c>
      <c r="B144" s="7" t="s">
        <v>158</v>
      </c>
      <c r="C144" s="7" t="s">
        <v>159</v>
      </c>
      <c r="D144" s="7" t="s">
        <v>156</v>
      </c>
      <c r="E144" s="7">
        <v>2.93</v>
      </c>
      <c r="F144" s="7"/>
      <c r="G144" s="7"/>
      <c r="H144" s="7"/>
      <c r="I144" s="7"/>
      <c r="J144" s="7"/>
      <c r="K144" s="7"/>
      <c r="L144" s="2">
        <f t="shared" si="5"/>
        <v>2.93</v>
      </c>
      <c r="M144" s="1"/>
    </row>
    <row r="145" spans="1:13" ht="19.5" customHeight="1">
      <c r="A145" s="9" t="s">
        <v>149</v>
      </c>
      <c r="B145" s="7" t="s">
        <v>150</v>
      </c>
      <c r="C145" s="7" t="s">
        <v>93</v>
      </c>
      <c r="D145" s="7" t="s">
        <v>268</v>
      </c>
      <c r="E145" s="7">
        <v>2.54</v>
      </c>
      <c r="F145" s="7"/>
      <c r="G145" s="7"/>
      <c r="H145" s="7" t="s">
        <v>240</v>
      </c>
      <c r="I145" s="7">
        <v>0.09</v>
      </c>
      <c r="J145" s="7"/>
      <c r="K145" s="7"/>
      <c r="L145" s="2">
        <f t="shared" si="5"/>
        <v>2.63</v>
      </c>
      <c r="M145" s="9"/>
    </row>
    <row r="146" spans="1:13" ht="19.5" customHeight="1">
      <c r="A146" s="9" t="s">
        <v>256</v>
      </c>
      <c r="B146" s="7" t="s">
        <v>257</v>
      </c>
      <c r="C146" s="7" t="s">
        <v>249</v>
      </c>
      <c r="D146" s="7" t="s">
        <v>156</v>
      </c>
      <c r="E146" s="7">
        <v>3.46</v>
      </c>
      <c r="F146" s="7"/>
      <c r="G146" s="7"/>
      <c r="H146" s="7"/>
      <c r="I146" s="7"/>
      <c r="J146" s="7" t="s">
        <v>175</v>
      </c>
      <c r="K146" s="7">
        <v>0.83</v>
      </c>
      <c r="L146" s="2">
        <f t="shared" si="5"/>
        <v>4.29</v>
      </c>
      <c r="M146" s="9"/>
    </row>
    <row r="147" spans="1:13" ht="19.5" customHeight="1">
      <c r="A147" s="9" t="s">
        <v>258</v>
      </c>
      <c r="B147" s="7" t="s">
        <v>259</v>
      </c>
      <c r="C147" s="7" t="s">
        <v>35</v>
      </c>
      <c r="D147" s="7"/>
      <c r="E147" s="7"/>
      <c r="F147" s="7"/>
      <c r="G147" s="7"/>
      <c r="H147" s="7" t="s">
        <v>175</v>
      </c>
      <c r="I147" s="7">
        <v>0.83</v>
      </c>
      <c r="J147" s="7" t="s">
        <v>260</v>
      </c>
      <c r="K147" s="7">
        <v>0.16</v>
      </c>
      <c r="L147" s="2">
        <f t="shared" si="5"/>
        <v>0.99</v>
      </c>
      <c r="M147" s="9"/>
    </row>
    <row r="148" spans="1:13" ht="19.5" customHeight="1">
      <c r="A148" s="9" t="s">
        <v>110</v>
      </c>
      <c r="B148" s="7" t="s">
        <v>111</v>
      </c>
      <c r="C148" s="7" t="s">
        <v>112</v>
      </c>
      <c r="D148" s="7" t="s">
        <v>270</v>
      </c>
      <c r="E148" s="7">
        <v>2.2799999999999998</v>
      </c>
      <c r="F148" s="7"/>
      <c r="G148" s="7"/>
      <c r="H148" s="7"/>
      <c r="I148" s="7"/>
      <c r="J148" s="7"/>
      <c r="K148" s="7"/>
      <c r="L148" s="2">
        <f t="shared" si="5"/>
        <v>2.2799999999999998</v>
      </c>
      <c r="M148" s="9"/>
    </row>
    <row r="149" spans="1:13" ht="19.5" customHeight="1">
      <c r="A149" s="9" t="s">
        <v>50</v>
      </c>
      <c r="B149" s="7" t="s">
        <v>51</v>
      </c>
      <c r="C149" s="7" t="s">
        <v>52</v>
      </c>
      <c r="D149" s="7" t="s">
        <v>333</v>
      </c>
      <c r="E149" s="7">
        <v>0.77</v>
      </c>
      <c r="F149" s="7"/>
      <c r="G149" s="7"/>
      <c r="H149" s="7"/>
      <c r="I149" s="7"/>
      <c r="J149" s="7"/>
      <c r="K149" s="7"/>
      <c r="L149" s="2">
        <f t="shared" si="5"/>
        <v>0.77</v>
      </c>
      <c r="M149" s="9"/>
    </row>
    <row r="150" spans="1:13">
      <c r="C150" s="94"/>
      <c r="D150" s="74"/>
      <c r="E150" s="74"/>
      <c r="F150" s="74"/>
      <c r="G150" s="74"/>
      <c r="H150" s="94"/>
      <c r="I150" s="94"/>
      <c r="J150" s="74"/>
      <c r="K150" s="74"/>
      <c r="L150" s="5">
        <f>L130+L131+L132+L133+L134+L135+L136+L137+L138+L139+L140+L141+L142+L143+L144+L145+L146+L147+L148+L149</f>
        <v>34.919000000000004</v>
      </c>
    </row>
    <row r="151" spans="1:13" ht="35.1" customHeight="1">
      <c r="A151" s="234" t="s">
        <v>863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6"/>
    </row>
    <row r="152" spans="1:13">
      <c r="A152" s="237" t="s">
        <v>864</v>
      </c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</row>
    <row r="153" spans="1:13" ht="14.25" customHeight="1">
      <c r="A153" s="238" t="s">
        <v>0</v>
      </c>
      <c r="B153" s="240" t="s">
        <v>1</v>
      </c>
      <c r="C153" s="240" t="s">
        <v>2</v>
      </c>
      <c r="D153" s="241" t="s">
        <v>3</v>
      </c>
      <c r="E153" s="242"/>
      <c r="F153" s="240" t="s">
        <v>4</v>
      </c>
      <c r="G153" s="237"/>
      <c r="H153" s="237"/>
      <c r="I153" s="237"/>
      <c r="J153" s="237"/>
      <c r="K153" s="237"/>
      <c r="L153" s="245" t="s">
        <v>8</v>
      </c>
      <c r="M153" s="245" t="s">
        <v>9</v>
      </c>
    </row>
    <row r="154" spans="1:13">
      <c r="A154" s="239"/>
      <c r="B154" s="237"/>
      <c r="C154" s="237"/>
      <c r="D154" s="243"/>
      <c r="E154" s="244"/>
      <c r="F154" s="247" t="s">
        <v>5</v>
      </c>
      <c r="G154" s="248"/>
      <c r="H154" s="247" t="s">
        <v>6</v>
      </c>
      <c r="I154" s="248"/>
      <c r="J154" s="247" t="s">
        <v>7</v>
      </c>
      <c r="K154" s="248"/>
      <c r="L154" s="246"/>
      <c r="M154" s="246"/>
    </row>
    <row r="155" spans="1:13" ht="19.5" customHeight="1">
      <c r="A155" s="9" t="s">
        <v>334</v>
      </c>
      <c r="B155" s="7" t="s">
        <v>261</v>
      </c>
      <c r="C155" s="7" t="s">
        <v>91</v>
      </c>
      <c r="D155" s="43"/>
      <c r="E155" s="43"/>
      <c r="F155" s="43"/>
      <c r="G155" s="43"/>
      <c r="H155" s="7" t="s">
        <v>255</v>
      </c>
      <c r="I155" s="7">
        <v>0.92</v>
      </c>
      <c r="J155" s="7" t="s">
        <v>237</v>
      </c>
      <c r="K155" s="7">
        <v>0.23</v>
      </c>
      <c r="L155" s="2">
        <f t="shared" ref="L155:L174" si="6">K155+I155+G155+E155</f>
        <v>1.1500000000000001</v>
      </c>
      <c r="M155" s="1"/>
    </row>
    <row r="156" spans="1:13" ht="19.5" customHeight="1">
      <c r="A156" s="9" t="s">
        <v>335</v>
      </c>
      <c r="B156" s="7" t="s">
        <v>262</v>
      </c>
      <c r="C156" s="7" t="s">
        <v>61</v>
      </c>
      <c r="D156" s="43"/>
      <c r="E156" s="43"/>
      <c r="F156" s="43"/>
      <c r="G156" s="43"/>
      <c r="H156" s="7" t="s">
        <v>263</v>
      </c>
      <c r="I156" s="7">
        <v>0.16</v>
      </c>
      <c r="J156" s="7" t="s">
        <v>255</v>
      </c>
      <c r="K156" s="7">
        <v>0.92</v>
      </c>
      <c r="L156" s="2">
        <f t="shared" si="6"/>
        <v>1.08</v>
      </c>
      <c r="M156" s="1"/>
    </row>
    <row r="157" spans="1:13" ht="19.5" customHeight="1">
      <c r="A157" s="9" t="s">
        <v>336</v>
      </c>
      <c r="B157" s="7" t="s">
        <v>264</v>
      </c>
      <c r="C157" s="7" t="s">
        <v>265</v>
      </c>
      <c r="D157" s="43"/>
      <c r="E157" s="43"/>
      <c r="F157" s="7" t="s">
        <v>434</v>
      </c>
      <c r="G157" s="7">
        <v>0.16</v>
      </c>
      <c r="H157" s="43"/>
      <c r="I157" s="43"/>
      <c r="J157" s="43"/>
      <c r="K157" s="43"/>
      <c r="L157" s="2">
        <f t="shared" si="6"/>
        <v>0.16</v>
      </c>
      <c r="M157" s="1"/>
    </row>
    <row r="158" spans="1:13" ht="19.5" customHeight="1">
      <c r="A158" s="9" t="s">
        <v>337</v>
      </c>
      <c r="B158" s="7" t="s">
        <v>266</v>
      </c>
      <c r="C158" s="7" t="s">
        <v>61</v>
      </c>
      <c r="D158" s="43"/>
      <c r="E158" s="43"/>
      <c r="F158" s="7" t="s">
        <v>255</v>
      </c>
      <c r="G158" s="7">
        <v>0.92</v>
      </c>
      <c r="H158" s="7" t="s">
        <v>263</v>
      </c>
      <c r="I158" s="7">
        <v>0.16</v>
      </c>
      <c r="J158" s="7" t="s">
        <v>237</v>
      </c>
      <c r="K158" s="7">
        <v>0.23</v>
      </c>
      <c r="L158" s="2">
        <f t="shared" si="6"/>
        <v>1.31</v>
      </c>
      <c r="M158" s="1"/>
    </row>
    <row r="159" spans="1:13" ht="19.5" customHeight="1">
      <c r="A159" s="9" t="s">
        <v>338</v>
      </c>
      <c r="B159" s="7" t="s">
        <v>81</v>
      </c>
      <c r="C159" s="7" t="s">
        <v>66</v>
      </c>
      <c r="D159" s="7" t="s">
        <v>308</v>
      </c>
      <c r="E159" s="7">
        <v>1.52</v>
      </c>
      <c r="F159" s="43"/>
      <c r="G159" s="43"/>
      <c r="H159" s="43"/>
      <c r="I159" s="43"/>
      <c r="J159" s="43"/>
      <c r="K159" s="43"/>
      <c r="L159" s="2">
        <f t="shared" si="6"/>
        <v>1.52</v>
      </c>
      <c r="M159" s="1"/>
    </row>
    <row r="160" spans="1:13" ht="19.5" customHeight="1">
      <c r="A160" s="9" t="s">
        <v>339</v>
      </c>
      <c r="B160" s="7" t="s">
        <v>267</v>
      </c>
      <c r="C160" s="7" t="s">
        <v>226</v>
      </c>
      <c r="D160" s="43"/>
      <c r="E160" s="43"/>
      <c r="F160" s="43"/>
      <c r="G160" s="43"/>
      <c r="H160" s="43"/>
      <c r="I160" s="43"/>
      <c r="J160" s="7" t="s">
        <v>175</v>
      </c>
      <c r="K160" s="7">
        <v>0.83</v>
      </c>
      <c r="L160" s="2">
        <f t="shared" si="6"/>
        <v>0.83</v>
      </c>
      <c r="M160" s="1"/>
    </row>
    <row r="161" spans="1:13" ht="19.5" customHeight="1">
      <c r="A161" s="9" t="s">
        <v>340</v>
      </c>
      <c r="B161" s="75" t="s">
        <v>435</v>
      </c>
      <c r="C161" s="75" t="s">
        <v>436</v>
      </c>
      <c r="D161" s="53"/>
      <c r="E161" s="113"/>
      <c r="F161" s="53" t="s">
        <v>437</v>
      </c>
      <c r="G161" s="113">
        <v>0.16</v>
      </c>
      <c r="H161" s="53"/>
      <c r="I161" s="113"/>
      <c r="J161" s="53"/>
      <c r="K161" s="113"/>
      <c r="L161" s="2">
        <f t="shared" si="6"/>
        <v>0.16</v>
      </c>
      <c r="M161" s="1"/>
    </row>
    <row r="162" spans="1:13" ht="19.5" customHeight="1">
      <c r="A162" s="9" t="s">
        <v>341</v>
      </c>
      <c r="B162" s="75" t="s">
        <v>438</v>
      </c>
      <c r="C162" s="75" t="s">
        <v>439</v>
      </c>
      <c r="D162" s="39" t="s">
        <v>440</v>
      </c>
      <c r="E162" s="113">
        <v>1.0900000000000001</v>
      </c>
      <c r="F162" s="113"/>
      <c r="G162" s="113"/>
      <c r="H162" s="113"/>
      <c r="I162" s="113"/>
      <c r="J162" s="113"/>
      <c r="K162" s="113"/>
      <c r="L162" s="2">
        <f t="shared" si="6"/>
        <v>1.0900000000000001</v>
      </c>
      <c r="M162" s="1"/>
    </row>
    <row r="163" spans="1:13" ht="19.5" customHeight="1">
      <c r="A163" s="9" t="s">
        <v>342</v>
      </c>
      <c r="B163" s="75" t="s">
        <v>441</v>
      </c>
      <c r="C163" s="115" t="s">
        <v>138</v>
      </c>
      <c r="D163" s="113"/>
      <c r="E163" s="32"/>
      <c r="F163" s="113"/>
      <c r="G163" s="113"/>
      <c r="H163" s="113"/>
      <c r="I163" s="113"/>
      <c r="J163" s="75" t="s">
        <v>255</v>
      </c>
      <c r="K163" s="113">
        <v>0.92</v>
      </c>
      <c r="L163" s="2">
        <f t="shared" si="6"/>
        <v>0.92</v>
      </c>
      <c r="M163" s="1"/>
    </row>
    <row r="164" spans="1:13" ht="19.5" customHeight="1">
      <c r="A164" s="9" t="s">
        <v>343</v>
      </c>
      <c r="B164" s="104" t="s">
        <v>457</v>
      </c>
      <c r="C164" s="88" t="s">
        <v>180</v>
      </c>
      <c r="D164" s="109"/>
      <c r="E164" s="102"/>
      <c r="F164" s="109"/>
      <c r="G164" s="109"/>
      <c r="H164" s="109" t="s">
        <v>458</v>
      </c>
      <c r="I164" s="109">
        <v>4.6900000000000004</v>
      </c>
      <c r="J164" s="104" t="s">
        <v>255</v>
      </c>
      <c r="K164" s="109">
        <v>0.92</v>
      </c>
      <c r="L164" s="2">
        <f t="shared" si="6"/>
        <v>5.61</v>
      </c>
      <c r="M164" s="1"/>
    </row>
    <row r="165" spans="1:13" ht="19.5" customHeight="1">
      <c r="A165" s="80" t="s">
        <v>344</v>
      </c>
      <c r="B165" s="117" t="s">
        <v>442</v>
      </c>
      <c r="C165" s="117" t="s">
        <v>190</v>
      </c>
      <c r="D165" s="100" t="s">
        <v>443</v>
      </c>
      <c r="E165" s="42">
        <v>3.46</v>
      </c>
      <c r="F165" s="42"/>
      <c r="G165" s="42"/>
      <c r="H165" s="42"/>
      <c r="I165" s="42"/>
      <c r="J165" s="117"/>
      <c r="K165" s="42"/>
      <c r="L165" s="113">
        <f t="shared" si="6"/>
        <v>3.46</v>
      </c>
      <c r="M165" s="1"/>
    </row>
    <row r="166" spans="1:13" ht="19.5" customHeight="1">
      <c r="A166" s="80" t="s">
        <v>345</v>
      </c>
      <c r="B166" s="117" t="s">
        <v>144</v>
      </c>
      <c r="C166" s="117" t="s">
        <v>145</v>
      </c>
      <c r="D166" s="100"/>
      <c r="E166" s="42"/>
      <c r="F166" s="42"/>
      <c r="G166" s="42"/>
      <c r="H166" s="42"/>
      <c r="I166" s="42"/>
      <c r="J166" s="117" t="s">
        <v>444</v>
      </c>
      <c r="K166" s="42">
        <v>0.3</v>
      </c>
      <c r="L166" s="113">
        <f t="shared" si="6"/>
        <v>0.3</v>
      </c>
      <c r="M166" s="1"/>
    </row>
    <row r="167" spans="1:13" ht="19.5" customHeight="1">
      <c r="A167" s="80" t="s">
        <v>346</v>
      </c>
      <c r="B167" s="117" t="s">
        <v>445</v>
      </c>
      <c r="C167" s="117" t="s">
        <v>167</v>
      </c>
      <c r="D167" s="42" t="s">
        <v>440</v>
      </c>
      <c r="E167" s="42">
        <v>1.0900000000000001</v>
      </c>
      <c r="F167" s="42"/>
      <c r="G167" s="42"/>
      <c r="H167" s="42"/>
      <c r="I167" s="42"/>
      <c r="J167" s="42"/>
      <c r="K167" s="42"/>
      <c r="L167" s="113">
        <f t="shared" si="6"/>
        <v>1.0900000000000001</v>
      </c>
      <c r="M167" s="1"/>
    </row>
    <row r="168" spans="1:13" ht="19.5" customHeight="1">
      <c r="A168" s="80" t="s">
        <v>347</v>
      </c>
      <c r="B168" s="117" t="s">
        <v>446</v>
      </c>
      <c r="C168" s="117" t="s">
        <v>66</v>
      </c>
      <c r="D168" s="42" t="s">
        <v>447</v>
      </c>
      <c r="E168" s="42">
        <v>0.82</v>
      </c>
      <c r="F168" s="42"/>
      <c r="G168" s="42"/>
      <c r="H168" s="42"/>
      <c r="I168" s="42"/>
      <c r="J168" s="42"/>
      <c r="K168" s="42"/>
      <c r="L168" s="113">
        <f t="shared" si="6"/>
        <v>0.82</v>
      </c>
      <c r="M168" s="1"/>
    </row>
    <row r="169" spans="1:13" ht="19.5" customHeight="1">
      <c r="A169" s="80" t="s">
        <v>348</v>
      </c>
      <c r="B169" s="117" t="s">
        <v>448</v>
      </c>
      <c r="C169" s="117" t="s">
        <v>47</v>
      </c>
      <c r="D169" s="42"/>
      <c r="E169" s="42"/>
      <c r="F169" s="42" t="s">
        <v>449</v>
      </c>
      <c r="G169" s="42">
        <v>0.16</v>
      </c>
      <c r="H169" s="42"/>
      <c r="I169" s="42"/>
      <c r="J169" s="42"/>
      <c r="K169" s="42"/>
      <c r="L169" s="113">
        <f t="shared" si="6"/>
        <v>0.16</v>
      </c>
      <c r="M169" s="1"/>
    </row>
    <row r="170" spans="1:13" ht="19.5" customHeight="1">
      <c r="A170" s="80" t="s">
        <v>349</v>
      </c>
      <c r="B170" s="117" t="s">
        <v>450</v>
      </c>
      <c r="C170" s="117" t="s">
        <v>107</v>
      </c>
      <c r="D170" s="100" t="s">
        <v>443</v>
      </c>
      <c r="E170" s="42">
        <v>3.46</v>
      </c>
      <c r="F170" s="42"/>
      <c r="G170" s="42"/>
      <c r="H170" s="42"/>
      <c r="I170" s="42"/>
      <c r="J170" s="42"/>
      <c r="K170" s="42"/>
      <c r="L170" s="113">
        <f t="shared" si="6"/>
        <v>3.46</v>
      </c>
      <c r="M170" s="9"/>
    </row>
    <row r="171" spans="1:13" ht="19.5" customHeight="1">
      <c r="A171" s="80" t="s">
        <v>350</v>
      </c>
      <c r="B171" s="117" t="s">
        <v>451</v>
      </c>
      <c r="C171" s="117" t="s">
        <v>216</v>
      </c>
      <c r="D171" s="42"/>
      <c r="E171" s="42"/>
      <c r="F171" s="42" t="s">
        <v>449</v>
      </c>
      <c r="G171" s="42">
        <v>0.16</v>
      </c>
      <c r="H171" s="42"/>
      <c r="I171" s="42"/>
      <c r="J171" s="42"/>
      <c r="K171" s="42"/>
      <c r="L171" s="113">
        <f t="shared" si="6"/>
        <v>0.16</v>
      </c>
      <c r="M171" s="9"/>
    </row>
    <row r="172" spans="1:13" ht="19.5" customHeight="1">
      <c r="A172" s="80" t="s">
        <v>351</v>
      </c>
      <c r="B172" s="117" t="s">
        <v>452</v>
      </c>
      <c r="C172" s="117" t="s">
        <v>39</v>
      </c>
      <c r="D172" s="42" t="s">
        <v>440</v>
      </c>
      <c r="E172" s="42">
        <v>1.0900000000000001</v>
      </c>
      <c r="F172" s="42"/>
      <c r="G172" s="42"/>
      <c r="H172" s="42"/>
      <c r="I172" s="42"/>
      <c r="J172" s="42"/>
      <c r="K172" s="42"/>
      <c r="L172" s="113">
        <f t="shared" si="6"/>
        <v>1.0900000000000001</v>
      </c>
      <c r="M172" s="9"/>
    </row>
    <row r="173" spans="1:13" ht="19.5" customHeight="1">
      <c r="A173" s="80" t="s">
        <v>352</v>
      </c>
      <c r="B173" s="41" t="s">
        <v>453</v>
      </c>
      <c r="C173" s="41" t="s">
        <v>121</v>
      </c>
      <c r="D173" s="100" t="s">
        <v>443</v>
      </c>
      <c r="E173" s="42">
        <v>3.46</v>
      </c>
      <c r="F173" s="63"/>
      <c r="G173" s="63"/>
      <c r="H173" s="63"/>
      <c r="I173" s="63"/>
      <c r="J173" s="63"/>
      <c r="K173" s="63"/>
      <c r="L173" s="113">
        <f t="shared" si="6"/>
        <v>3.46</v>
      </c>
      <c r="M173" s="9"/>
    </row>
    <row r="174" spans="1:13" ht="19.5" customHeight="1">
      <c r="A174" s="12" t="s">
        <v>353</v>
      </c>
      <c r="B174" s="117" t="s">
        <v>454</v>
      </c>
      <c r="C174" s="41" t="s">
        <v>11</v>
      </c>
      <c r="D174" s="63"/>
      <c r="E174" s="63"/>
      <c r="F174" s="42"/>
      <c r="G174" s="42"/>
      <c r="H174" s="42" t="s">
        <v>455</v>
      </c>
      <c r="I174" s="63">
        <v>0.23</v>
      </c>
      <c r="J174" s="42" t="s">
        <v>456</v>
      </c>
      <c r="K174" s="42">
        <v>0.14000000000000001</v>
      </c>
      <c r="L174" s="113">
        <f t="shared" si="6"/>
        <v>0.37</v>
      </c>
      <c r="M174" s="9"/>
    </row>
    <row r="175" spans="1:13">
      <c r="L175" s="5">
        <f>L155+L156+L157+L158+L159+L160+L161+L162+L163+L164+L165+L166+L167+L168+L169+L170+L171+L172+L173+L174</f>
        <v>28.200000000000006</v>
      </c>
    </row>
    <row r="176" spans="1:13" ht="35.1" customHeight="1">
      <c r="A176" s="234" t="s">
        <v>863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6"/>
    </row>
    <row r="177" spans="1:13">
      <c r="A177" s="237" t="s">
        <v>864</v>
      </c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</row>
    <row r="178" spans="1:13" ht="14.25" customHeight="1">
      <c r="A178" s="238" t="s">
        <v>0</v>
      </c>
      <c r="B178" s="240" t="s">
        <v>1</v>
      </c>
      <c r="C178" s="240" t="s">
        <v>2</v>
      </c>
      <c r="D178" s="241" t="s">
        <v>3</v>
      </c>
      <c r="E178" s="242"/>
      <c r="F178" s="240" t="s">
        <v>4</v>
      </c>
      <c r="G178" s="237"/>
      <c r="H178" s="237"/>
      <c r="I178" s="237"/>
      <c r="J178" s="237"/>
      <c r="K178" s="237"/>
      <c r="L178" s="245" t="s">
        <v>8</v>
      </c>
      <c r="M178" s="245" t="s">
        <v>9</v>
      </c>
    </row>
    <row r="179" spans="1:13">
      <c r="A179" s="239"/>
      <c r="B179" s="237"/>
      <c r="C179" s="237"/>
      <c r="D179" s="243"/>
      <c r="E179" s="244"/>
      <c r="F179" s="247" t="s">
        <v>5</v>
      </c>
      <c r="G179" s="248"/>
      <c r="H179" s="247" t="s">
        <v>6</v>
      </c>
      <c r="I179" s="248"/>
      <c r="J179" s="247" t="s">
        <v>7</v>
      </c>
      <c r="K179" s="248"/>
      <c r="L179" s="246"/>
      <c r="M179" s="246"/>
    </row>
    <row r="180" spans="1:13" ht="19.5" customHeight="1">
      <c r="A180" s="9" t="s">
        <v>354</v>
      </c>
      <c r="B180" s="52" t="s">
        <v>459</v>
      </c>
      <c r="C180" s="95" t="s">
        <v>460</v>
      </c>
      <c r="D180" s="107"/>
      <c r="E180" s="107"/>
      <c r="F180" s="38" t="s">
        <v>461</v>
      </c>
      <c r="G180" s="38">
        <v>0.16</v>
      </c>
      <c r="H180" s="107"/>
      <c r="I180" s="107"/>
      <c r="J180" s="38"/>
      <c r="K180" s="38"/>
      <c r="L180" s="2">
        <f t="shared" ref="L180:L199" si="7">K180+I180+G180+E180</f>
        <v>0.16</v>
      </c>
      <c r="M180" s="1"/>
    </row>
    <row r="181" spans="1:13" ht="19.5" customHeight="1">
      <c r="A181" s="9" t="s">
        <v>355</v>
      </c>
      <c r="B181" s="52" t="s">
        <v>462</v>
      </c>
      <c r="C181" s="52" t="s">
        <v>463</v>
      </c>
      <c r="D181" s="107"/>
      <c r="E181" s="107"/>
      <c r="F181" s="38"/>
      <c r="G181" s="38"/>
      <c r="H181" s="38" t="s">
        <v>464</v>
      </c>
      <c r="I181" s="38">
        <v>0.16</v>
      </c>
      <c r="J181" s="38"/>
      <c r="K181" s="38"/>
      <c r="L181" s="2">
        <f t="shared" si="7"/>
        <v>0.16</v>
      </c>
      <c r="M181" s="1"/>
    </row>
    <row r="182" spans="1:13" ht="19.5" customHeight="1">
      <c r="A182" s="9" t="s">
        <v>356</v>
      </c>
      <c r="B182" s="52" t="s">
        <v>465</v>
      </c>
      <c r="C182" s="52" t="s">
        <v>466</v>
      </c>
      <c r="D182" s="107"/>
      <c r="E182" s="107"/>
      <c r="F182" s="38"/>
      <c r="G182" s="38"/>
      <c r="H182" s="38" t="s">
        <v>467</v>
      </c>
      <c r="I182" s="38">
        <v>0.22</v>
      </c>
      <c r="J182" s="38"/>
      <c r="K182" s="38"/>
      <c r="L182" s="2">
        <f t="shared" si="7"/>
        <v>0.22</v>
      </c>
      <c r="M182" s="1"/>
    </row>
    <row r="183" spans="1:13" ht="19.5" customHeight="1">
      <c r="A183" s="9" t="s">
        <v>357</v>
      </c>
      <c r="B183" s="11" t="s">
        <v>468</v>
      </c>
      <c r="C183" s="11" t="s">
        <v>178</v>
      </c>
      <c r="D183" s="122" t="s">
        <v>443</v>
      </c>
      <c r="E183" s="57">
        <v>3.46</v>
      </c>
      <c r="F183" s="20"/>
      <c r="G183" s="40"/>
      <c r="H183" s="20"/>
      <c r="I183" s="40"/>
      <c r="J183" s="20"/>
      <c r="K183" s="40"/>
      <c r="L183" s="2">
        <f t="shared" si="7"/>
        <v>3.46</v>
      </c>
      <c r="M183" s="1"/>
    </row>
    <row r="184" spans="1:13" ht="19.5" customHeight="1">
      <c r="A184" s="9" t="s">
        <v>358</v>
      </c>
      <c r="B184" s="11" t="s">
        <v>469</v>
      </c>
      <c r="C184" s="11" t="s">
        <v>13</v>
      </c>
      <c r="D184" s="40"/>
      <c r="E184" s="40"/>
      <c r="F184" s="40" t="s">
        <v>449</v>
      </c>
      <c r="G184" s="40" t="s">
        <v>310</v>
      </c>
      <c r="H184" s="40"/>
      <c r="I184" s="40"/>
      <c r="J184" s="40"/>
      <c r="K184" s="40"/>
      <c r="L184" s="2">
        <f t="shared" si="7"/>
        <v>0.16</v>
      </c>
      <c r="M184" s="1"/>
    </row>
    <row r="185" spans="1:13" ht="19.5" customHeight="1">
      <c r="A185" s="9" t="s">
        <v>359</v>
      </c>
      <c r="B185" s="11" t="s">
        <v>470</v>
      </c>
      <c r="C185" s="11" t="s">
        <v>471</v>
      </c>
      <c r="D185" s="122" t="s">
        <v>443</v>
      </c>
      <c r="E185" s="57">
        <v>3.46</v>
      </c>
      <c r="F185" s="40"/>
      <c r="G185" s="40"/>
      <c r="H185" s="40"/>
      <c r="I185" s="40"/>
      <c r="J185" s="40"/>
      <c r="K185" s="40"/>
      <c r="L185" s="2">
        <f t="shared" si="7"/>
        <v>3.46</v>
      </c>
      <c r="M185" s="1"/>
    </row>
    <row r="186" spans="1:13" ht="19.5" customHeight="1">
      <c r="A186" s="9" t="s">
        <v>360</v>
      </c>
      <c r="B186" s="11" t="s">
        <v>472</v>
      </c>
      <c r="C186" s="11" t="s">
        <v>230</v>
      </c>
      <c r="D186" s="122" t="s">
        <v>443</v>
      </c>
      <c r="E186" s="57">
        <v>3.46</v>
      </c>
      <c r="F186" s="40"/>
      <c r="G186" s="40"/>
      <c r="H186" s="40"/>
      <c r="I186" s="40"/>
      <c r="J186" s="40"/>
      <c r="K186" s="40"/>
      <c r="L186" s="2">
        <f t="shared" si="7"/>
        <v>3.46</v>
      </c>
      <c r="M186" s="1"/>
    </row>
    <row r="187" spans="1:13" ht="19.5" customHeight="1">
      <c r="A187" s="9" t="s">
        <v>361</v>
      </c>
      <c r="B187" s="11" t="s">
        <v>473</v>
      </c>
      <c r="C187" s="11" t="s">
        <v>218</v>
      </c>
      <c r="D187" s="40"/>
      <c r="E187" s="40"/>
      <c r="F187" s="40" t="s">
        <v>449</v>
      </c>
      <c r="G187" s="40" t="s">
        <v>310</v>
      </c>
      <c r="H187" s="40" t="s">
        <v>467</v>
      </c>
      <c r="I187" s="40" t="s">
        <v>474</v>
      </c>
      <c r="J187" s="40"/>
      <c r="K187" s="40"/>
      <c r="L187" s="2">
        <f t="shared" si="7"/>
        <v>0.38</v>
      </c>
      <c r="M187" s="1"/>
    </row>
    <row r="188" spans="1:13" ht="19.5" customHeight="1">
      <c r="A188" s="9" t="s">
        <v>362</v>
      </c>
      <c r="B188" s="11" t="s">
        <v>475</v>
      </c>
      <c r="C188" s="11" t="s">
        <v>93</v>
      </c>
      <c r="D188" s="40"/>
      <c r="E188" s="40"/>
      <c r="F188" s="40"/>
      <c r="G188" s="40"/>
      <c r="H188" s="40" t="s">
        <v>467</v>
      </c>
      <c r="I188" s="40" t="s">
        <v>474</v>
      </c>
      <c r="J188" s="40"/>
      <c r="K188" s="40"/>
      <c r="L188" s="2">
        <f t="shared" si="7"/>
        <v>0.22</v>
      </c>
      <c r="M188" s="1"/>
    </row>
    <row r="189" spans="1:13" ht="19.5" customHeight="1">
      <c r="A189" s="9" t="s">
        <v>363</v>
      </c>
      <c r="B189" s="11" t="s">
        <v>476</v>
      </c>
      <c r="C189" s="11" t="s">
        <v>466</v>
      </c>
      <c r="D189" s="122" t="s">
        <v>443</v>
      </c>
      <c r="E189" s="57">
        <v>3.46</v>
      </c>
      <c r="F189" s="40"/>
      <c r="G189" s="40"/>
      <c r="H189" s="40"/>
      <c r="I189" s="40"/>
      <c r="J189" s="40"/>
      <c r="K189" s="40"/>
      <c r="L189" s="2">
        <f t="shared" si="7"/>
        <v>3.46</v>
      </c>
      <c r="M189" s="1"/>
    </row>
    <row r="190" spans="1:13" ht="19.5" customHeight="1">
      <c r="A190" s="9" t="s">
        <v>364</v>
      </c>
      <c r="B190" s="79" t="s">
        <v>477</v>
      </c>
      <c r="C190" s="79" t="s">
        <v>236</v>
      </c>
      <c r="D190" s="69"/>
      <c r="E190" s="69"/>
      <c r="F190" s="69"/>
      <c r="G190" s="69"/>
      <c r="H190" s="69" t="s">
        <v>478</v>
      </c>
      <c r="I190" s="69" t="s">
        <v>310</v>
      </c>
      <c r="J190" s="69"/>
      <c r="K190" s="69"/>
      <c r="L190" s="2">
        <f t="shared" si="7"/>
        <v>0.16</v>
      </c>
      <c r="M190" s="1"/>
    </row>
    <row r="191" spans="1:13" ht="19.5" customHeight="1">
      <c r="A191" s="9" t="s">
        <v>365</v>
      </c>
      <c r="B191" s="79" t="s">
        <v>479</v>
      </c>
      <c r="C191" s="79" t="s">
        <v>480</v>
      </c>
      <c r="D191" s="101" t="s">
        <v>443</v>
      </c>
      <c r="E191" s="62">
        <v>3.46</v>
      </c>
      <c r="F191" s="69"/>
      <c r="G191" s="69"/>
      <c r="H191" s="69"/>
      <c r="I191" s="69"/>
      <c r="J191" s="69"/>
      <c r="K191" s="69"/>
      <c r="L191" s="2">
        <f t="shared" si="7"/>
        <v>3.46</v>
      </c>
      <c r="M191" s="1"/>
    </row>
    <row r="192" spans="1:13" ht="19.5" customHeight="1">
      <c r="A192" s="9" t="s">
        <v>366</v>
      </c>
      <c r="B192" s="45" t="s">
        <v>481</v>
      </c>
      <c r="C192" s="45" t="s">
        <v>11</v>
      </c>
      <c r="D192" s="10"/>
      <c r="E192" s="10"/>
      <c r="F192" s="10" t="s">
        <v>449</v>
      </c>
      <c r="G192" s="10" t="s">
        <v>310</v>
      </c>
      <c r="H192" s="10"/>
      <c r="I192" s="10"/>
      <c r="J192" s="10"/>
      <c r="K192" s="10"/>
      <c r="L192" s="2">
        <f t="shared" si="7"/>
        <v>0.16</v>
      </c>
      <c r="M192" s="1"/>
    </row>
    <row r="193" spans="1:13" ht="19.5" customHeight="1">
      <c r="A193" s="9" t="s">
        <v>367</v>
      </c>
      <c r="B193" s="45" t="s">
        <v>482</v>
      </c>
      <c r="C193" s="45" t="s">
        <v>483</v>
      </c>
      <c r="D193" s="10"/>
      <c r="E193" s="10"/>
      <c r="F193" s="10" t="s">
        <v>484</v>
      </c>
      <c r="G193" s="10" t="s">
        <v>310</v>
      </c>
      <c r="H193" s="10"/>
      <c r="I193" s="10"/>
      <c r="J193" s="10"/>
      <c r="K193" s="10"/>
      <c r="L193" s="2">
        <f t="shared" si="7"/>
        <v>0.16</v>
      </c>
      <c r="M193" s="1"/>
    </row>
    <row r="194" spans="1:13" ht="19.5" customHeight="1">
      <c r="A194" s="9" t="s">
        <v>368</v>
      </c>
      <c r="B194" s="45" t="s">
        <v>485</v>
      </c>
      <c r="C194" s="45" t="s">
        <v>236</v>
      </c>
      <c r="D194" s="108" t="s">
        <v>443</v>
      </c>
      <c r="E194" s="130">
        <v>3.46</v>
      </c>
      <c r="F194" s="10"/>
      <c r="G194" s="10"/>
      <c r="H194" s="10"/>
      <c r="I194" s="10"/>
      <c r="J194" s="10"/>
      <c r="K194" s="10"/>
      <c r="L194" s="2">
        <f t="shared" si="7"/>
        <v>3.46</v>
      </c>
      <c r="M194" s="1"/>
    </row>
    <row r="195" spans="1:13" ht="19.5" customHeight="1">
      <c r="A195" s="9" t="s">
        <v>369</v>
      </c>
      <c r="B195" s="45" t="s">
        <v>486</v>
      </c>
      <c r="C195" s="45" t="s">
        <v>487</v>
      </c>
      <c r="D195" s="10"/>
      <c r="E195" s="10"/>
      <c r="F195" s="10"/>
      <c r="G195" s="10"/>
      <c r="H195" s="10" t="s">
        <v>478</v>
      </c>
      <c r="I195" s="10" t="s">
        <v>310</v>
      </c>
      <c r="J195" s="10"/>
      <c r="K195" s="10"/>
      <c r="L195" s="2">
        <f t="shared" si="7"/>
        <v>0.16</v>
      </c>
      <c r="M195" s="9"/>
    </row>
    <row r="196" spans="1:13" ht="19.5" customHeight="1">
      <c r="A196" s="9" t="s">
        <v>370</v>
      </c>
      <c r="B196" s="45" t="s">
        <v>488</v>
      </c>
      <c r="C196" s="45" t="s">
        <v>480</v>
      </c>
      <c r="D196" s="108" t="s">
        <v>443</v>
      </c>
      <c r="E196" s="130">
        <v>3.46</v>
      </c>
      <c r="F196" s="10"/>
      <c r="G196" s="10"/>
      <c r="H196" s="10"/>
      <c r="I196" s="10"/>
      <c r="J196" s="10"/>
      <c r="K196" s="10"/>
      <c r="L196" s="2">
        <f t="shared" si="7"/>
        <v>3.46</v>
      </c>
      <c r="M196" s="9"/>
    </row>
    <row r="197" spans="1:13" ht="19.5" customHeight="1">
      <c r="A197" s="9" t="s">
        <v>371</v>
      </c>
      <c r="B197" s="45" t="s">
        <v>489</v>
      </c>
      <c r="C197" s="45" t="s">
        <v>218</v>
      </c>
      <c r="D197" s="108" t="s">
        <v>443</v>
      </c>
      <c r="E197" s="130">
        <v>3.46</v>
      </c>
      <c r="F197" s="10"/>
      <c r="G197" s="10"/>
      <c r="H197" s="10" t="s">
        <v>478</v>
      </c>
      <c r="I197" s="10" t="s">
        <v>310</v>
      </c>
      <c r="J197" s="10"/>
      <c r="K197" s="10"/>
      <c r="L197" s="2">
        <f t="shared" si="7"/>
        <v>3.62</v>
      </c>
      <c r="M197" s="9"/>
    </row>
    <row r="198" spans="1:13" ht="19.5" customHeight="1">
      <c r="A198" s="9" t="s">
        <v>372</v>
      </c>
      <c r="B198" s="45" t="s">
        <v>490</v>
      </c>
      <c r="C198" s="45" t="s">
        <v>206</v>
      </c>
      <c r="D198" s="10" t="s">
        <v>491</v>
      </c>
      <c r="E198" s="10" t="s">
        <v>492</v>
      </c>
      <c r="F198" s="10"/>
      <c r="G198" s="10"/>
      <c r="H198" s="10"/>
      <c r="I198" s="10"/>
      <c r="J198" s="10"/>
      <c r="K198" s="10"/>
      <c r="L198" s="2">
        <f t="shared" si="7"/>
        <v>3.46</v>
      </c>
      <c r="M198" s="9"/>
    </row>
    <row r="199" spans="1:13" ht="19.5" customHeight="1">
      <c r="A199" s="9" t="s">
        <v>373</v>
      </c>
      <c r="B199" s="45" t="s">
        <v>493</v>
      </c>
      <c r="C199" s="45" t="s">
        <v>494</v>
      </c>
      <c r="D199" s="10" t="s">
        <v>491</v>
      </c>
      <c r="E199" s="10" t="s">
        <v>492</v>
      </c>
      <c r="F199" s="10"/>
      <c r="G199" s="10"/>
      <c r="H199" s="10" t="s">
        <v>467</v>
      </c>
      <c r="I199" s="10" t="s">
        <v>474</v>
      </c>
      <c r="J199" s="10"/>
      <c r="K199" s="10"/>
      <c r="L199" s="2">
        <f t="shared" si="7"/>
        <v>3.68</v>
      </c>
      <c r="M199" s="9"/>
    </row>
    <row r="200" spans="1:13">
      <c r="L200" s="5">
        <f>L180+L181+L182+L183+L184+L185+L186+L187+L188+L189+L190+L191+L192+L193+L194+L195+L196+L197+L198+L199</f>
        <v>36.92</v>
      </c>
    </row>
    <row r="201" spans="1:13" ht="35.1" customHeight="1">
      <c r="A201" s="234" t="s">
        <v>863</v>
      </c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6"/>
    </row>
    <row r="202" spans="1:13">
      <c r="A202" s="237" t="s">
        <v>864</v>
      </c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</row>
    <row r="203" spans="1:13" ht="14.25" customHeight="1">
      <c r="A203" s="238" t="s">
        <v>0</v>
      </c>
      <c r="B203" s="240" t="s">
        <v>1</v>
      </c>
      <c r="C203" s="240" t="s">
        <v>2</v>
      </c>
      <c r="D203" s="241" t="s">
        <v>3</v>
      </c>
      <c r="E203" s="242"/>
      <c r="F203" s="240" t="s">
        <v>4</v>
      </c>
      <c r="G203" s="237"/>
      <c r="H203" s="237"/>
      <c r="I203" s="237"/>
      <c r="J203" s="237"/>
      <c r="K203" s="237"/>
      <c r="L203" s="245" t="s">
        <v>8</v>
      </c>
      <c r="M203" s="245" t="s">
        <v>9</v>
      </c>
    </row>
    <row r="204" spans="1:13">
      <c r="A204" s="239"/>
      <c r="B204" s="237"/>
      <c r="C204" s="237"/>
      <c r="D204" s="243"/>
      <c r="E204" s="244"/>
      <c r="F204" s="247" t="s">
        <v>5</v>
      </c>
      <c r="G204" s="248"/>
      <c r="H204" s="247" t="s">
        <v>6</v>
      </c>
      <c r="I204" s="248"/>
      <c r="J204" s="247" t="s">
        <v>7</v>
      </c>
      <c r="K204" s="248"/>
      <c r="L204" s="246"/>
      <c r="M204" s="246"/>
    </row>
    <row r="205" spans="1:13" ht="19.5" customHeight="1">
      <c r="A205" s="9" t="s">
        <v>374</v>
      </c>
      <c r="B205" s="56" t="s">
        <v>495</v>
      </c>
      <c r="C205" s="56" t="s">
        <v>69</v>
      </c>
      <c r="D205" s="97" t="s">
        <v>491</v>
      </c>
      <c r="E205" s="97" t="s">
        <v>492</v>
      </c>
      <c r="F205" s="97"/>
      <c r="G205" s="97"/>
      <c r="H205" s="97"/>
      <c r="I205" s="97"/>
      <c r="J205" s="97"/>
      <c r="K205" s="97"/>
      <c r="L205" s="1">
        <f>K205+I205+G205+E205</f>
        <v>3.46</v>
      </c>
      <c r="M205" s="1"/>
    </row>
    <row r="206" spans="1:13" ht="19.5" customHeight="1">
      <c r="A206" s="9" t="s">
        <v>375</v>
      </c>
      <c r="B206" s="49" t="s">
        <v>496</v>
      </c>
      <c r="C206" s="49" t="s">
        <v>17</v>
      </c>
      <c r="D206" s="93"/>
      <c r="E206" s="93"/>
      <c r="F206" s="93"/>
      <c r="G206" s="93"/>
      <c r="H206" s="93" t="s">
        <v>497</v>
      </c>
      <c r="I206" s="93" t="s">
        <v>310</v>
      </c>
      <c r="J206" s="93"/>
      <c r="K206" s="93"/>
      <c r="L206" s="1">
        <f t="shared" ref="L206:L224" si="8">K206+I206+G206+E206</f>
        <v>0.16</v>
      </c>
      <c r="M206" s="1"/>
    </row>
    <row r="207" spans="1:13" ht="19.5" customHeight="1">
      <c r="A207" s="9" t="s">
        <v>376</v>
      </c>
      <c r="B207" s="98" t="s">
        <v>498</v>
      </c>
      <c r="C207" s="98" t="s">
        <v>499</v>
      </c>
      <c r="D207" s="24"/>
      <c r="E207" s="24"/>
      <c r="F207" s="24"/>
      <c r="G207" s="24"/>
      <c r="H207" s="24" t="s">
        <v>500</v>
      </c>
      <c r="I207" s="24" t="s">
        <v>272</v>
      </c>
      <c r="J207" s="98" t="s">
        <v>255</v>
      </c>
      <c r="K207" s="24" t="s">
        <v>501</v>
      </c>
      <c r="L207" s="1">
        <f t="shared" si="8"/>
        <v>1.06</v>
      </c>
      <c r="M207" s="1"/>
    </row>
    <row r="208" spans="1:13" ht="19.5" customHeight="1">
      <c r="A208" s="9" t="s">
        <v>377</v>
      </c>
      <c r="B208" s="114" t="s">
        <v>502</v>
      </c>
      <c r="C208" s="114" t="s">
        <v>499</v>
      </c>
      <c r="D208" s="99" t="s">
        <v>503</v>
      </c>
      <c r="E208" s="99" t="s">
        <v>504</v>
      </c>
      <c r="F208" s="99" t="s">
        <v>443</v>
      </c>
      <c r="G208" s="99" t="s">
        <v>492</v>
      </c>
      <c r="H208" s="99"/>
      <c r="I208" s="99"/>
      <c r="J208" s="68" t="s">
        <v>505</v>
      </c>
      <c r="K208" s="99" t="s">
        <v>272</v>
      </c>
      <c r="L208" s="1">
        <f t="shared" si="8"/>
        <v>4.8</v>
      </c>
      <c r="M208" s="1"/>
    </row>
    <row r="209" spans="1:13" ht="19.5" customHeight="1">
      <c r="A209" s="9" t="s">
        <v>378</v>
      </c>
      <c r="B209" s="114" t="s">
        <v>506</v>
      </c>
      <c r="C209" s="114" t="s">
        <v>499</v>
      </c>
      <c r="D209" s="99" t="s">
        <v>447</v>
      </c>
      <c r="E209" s="99" t="s">
        <v>507</v>
      </c>
      <c r="F209" s="99"/>
      <c r="G209" s="99"/>
      <c r="H209" s="99"/>
      <c r="I209" s="99"/>
      <c r="J209" s="99"/>
      <c r="K209" s="99"/>
      <c r="L209" s="1">
        <f t="shared" si="8"/>
        <v>0.82</v>
      </c>
      <c r="M209" s="1"/>
    </row>
    <row r="210" spans="1:13" ht="19.5" customHeight="1">
      <c r="A210" s="9" t="s">
        <v>379</v>
      </c>
      <c r="B210" s="114" t="s">
        <v>508</v>
      </c>
      <c r="C210" s="114" t="s">
        <v>509</v>
      </c>
      <c r="D210" s="99" t="s">
        <v>443</v>
      </c>
      <c r="E210" s="99" t="s">
        <v>492</v>
      </c>
      <c r="F210" s="99"/>
      <c r="G210" s="99"/>
      <c r="H210" s="99"/>
      <c r="I210" s="99"/>
      <c r="J210" s="99"/>
      <c r="K210" s="99"/>
      <c r="L210" s="1">
        <f t="shared" si="8"/>
        <v>3.46</v>
      </c>
      <c r="M210" s="1"/>
    </row>
    <row r="211" spans="1:13" ht="19.5" customHeight="1">
      <c r="A211" s="9" t="s">
        <v>380</v>
      </c>
      <c r="B211" s="114" t="s">
        <v>510</v>
      </c>
      <c r="C211" s="114" t="s">
        <v>511</v>
      </c>
      <c r="D211" s="99"/>
      <c r="E211" s="99"/>
      <c r="F211" s="99" t="s">
        <v>484</v>
      </c>
      <c r="G211" s="99" t="s">
        <v>310</v>
      </c>
      <c r="H211" s="99" t="s">
        <v>478</v>
      </c>
      <c r="I211" s="99" t="s">
        <v>310</v>
      </c>
      <c r="J211" s="99"/>
      <c r="K211" s="99"/>
      <c r="L211" s="1">
        <f t="shared" si="8"/>
        <v>0.32</v>
      </c>
      <c r="M211" s="1"/>
    </row>
    <row r="212" spans="1:13" ht="19.5" customHeight="1">
      <c r="A212" s="9" t="s">
        <v>381</v>
      </c>
      <c r="B212" s="114" t="s">
        <v>512</v>
      </c>
      <c r="C212" s="114" t="s">
        <v>499</v>
      </c>
      <c r="D212" s="99" t="s">
        <v>443</v>
      </c>
      <c r="E212" s="99" t="s">
        <v>492</v>
      </c>
      <c r="F212" s="99"/>
      <c r="G212" s="99"/>
      <c r="H212" s="99"/>
      <c r="I212" s="99"/>
      <c r="J212" s="99"/>
      <c r="K212" s="99"/>
      <c r="L212" s="1">
        <f t="shared" si="8"/>
        <v>3.46</v>
      </c>
      <c r="M212" s="1"/>
    </row>
    <row r="213" spans="1:13" ht="19.5" customHeight="1">
      <c r="A213" s="9" t="s">
        <v>382</v>
      </c>
      <c r="B213" s="19" t="s">
        <v>513</v>
      </c>
      <c r="C213" s="19" t="s">
        <v>134</v>
      </c>
      <c r="D213" s="129" t="s">
        <v>440</v>
      </c>
      <c r="E213" s="129" t="s">
        <v>514</v>
      </c>
      <c r="F213" s="129"/>
      <c r="G213" s="129"/>
      <c r="H213" s="129"/>
      <c r="I213" s="129"/>
      <c r="J213" s="129"/>
      <c r="K213" s="129"/>
      <c r="L213" s="1">
        <f t="shared" si="8"/>
        <v>1.0900000000000001</v>
      </c>
      <c r="M213" s="1"/>
    </row>
    <row r="214" spans="1:13" ht="19.5" customHeight="1">
      <c r="A214" s="9" t="s">
        <v>383</v>
      </c>
      <c r="B214" s="65" t="s">
        <v>515</v>
      </c>
      <c r="C214" s="65" t="s">
        <v>206</v>
      </c>
      <c r="D214" s="71"/>
      <c r="E214" s="71"/>
      <c r="F214" s="71"/>
      <c r="G214" s="71"/>
      <c r="H214" s="71"/>
      <c r="I214" s="71"/>
      <c r="J214" s="71" t="s">
        <v>516</v>
      </c>
      <c r="K214" s="71" t="s">
        <v>517</v>
      </c>
      <c r="L214" s="1">
        <f t="shared" si="8"/>
        <v>2.63</v>
      </c>
      <c r="M214" s="1"/>
    </row>
    <row r="215" spans="1:13" ht="19.5" customHeight="1">
      <c r="A215" s="9" t="s">
        <v>384</v>
      </c>
      <c r="B215" s="65" t="s">
        <v>518</v>
      </c>
      <c r="C215" s="65" t="s">
        <v>480</v>
      </c>
      <c r="D215" s="71" t="s">
        <v>440</v>
      </c>
      <c r="E215" s="71" t="s">
        <v>514</v>
      </c>
      <c r="F215" s="71"/>
      <c r="G215" s="71"/>
      <c r="H215" s="71"/>
      <c r="I215" s="71"/>
      <c r="J215" s="71"/>
      <c r="K215" s="71"/>
      <c r="L215" s="1">
        <f t="shared" si="8"/>
        <v>1.0900000000000001</v>
      </c>
      <c r="M215" s="1"/>
    </row>
    <row r="216" spans="1:13" ht="19.5" customHeight="1">
      <c r="A216" s="9" t="s">
        <v>385</v>
      </c>
      <c r="B216" s="65" t="s">
        <v>519</v>
      </c>
      <c r="C216" s="65" t="s">
        <v>222</v>
      </c>
      <c r="D216" s="71"/>
      <c r="E216" s="71"/>
      <c r="F216" s="71"/>
      <c r="G216" s="71"/>
      <c r="H216" s="71"/>
      <c r="I216" s="71"/>
      <c r="J216" s="71" t="s">
        <v>520</v>
      </c>
      <c r="K216" s="71" t="s">
        <v>521</v>
      </c>
      <c r="L216" s="1">
        <f t="shared" si="8"/>
        <v>4.6900000000000004</v>
      </c>
      <c r="M216" s="1"/>
    </row>
    <row r="217" spans="1:13" ht="19.5" customHeight="1">
      <c r="A217" s="9" t="s">
        <v>386</v>
      </c>
      <c r="B217" s="65" t="s">
        <v>522</v>
      </c>
      <c r="C217" s="65" t="s">
        <v>28</v>
      </c>
      <c r="D217" s="71"/>
      <c r="E217" s="71"/>
      <c r="F217" s="71" t="s">
        <v>523</v>
      </c>
      <c r="G217" s="71" t="s">
        <v>524</v>
      </c>
      <c r="H217" s="71"/>
      <c r="I217" s="71"/>
      <c r="J217" s="71"/>
      <c r="K217" s="71"/>
      <c r="L217" s="1">
        <f t="shared" si="8"/>
        <v>0.08</v>
      </c>
      <c r="M217" s="1"/>
    </row>
    <row r="218" spans="1:13" ht="19.5" customHeight="1">
      <c r="A218" s="9" t="s">
        <v>387</v>
      </c>
      <c r="B218" s="65" t="s">
        <v>525</v>
      </c>
      <c r="C218" s="65" t="s">
        <v>107</v>
      </c>
      <c r="D218" s="71"/>
      <c r="E218" s="71"/>
      <c r="F218" s="71"/>
      <c r="G218" s="71"/>
      <c r="H218" s="71" t="s">
        <v>467</v>
      </c>
      <c r="I218" s="71" t="s">
        <v>474</v>
      </c>
      <c r="J218" s="71"/>
      <c r="K218" s="71"/>
      <c r="L218" s="1">
        <f t="shared" si="8"/>
        <v>0.22</v>
      </c>
      <c r="M218" s="1"/>
    </row>
    <row r="219" spans="1:13" ht="19.5" customHeight="1">
      <c r="A219" s="9" t="s">
        <v>388</v>
      </c>
      <c r="B219" s="65" t="s">
        <v>526</v>
      </c>
      <c r="C219" s="65" t="s">
        <v>45</v>
      </c>
      <c r="D219" s="71" t="s">
        <v>443</v>
      </c>
      <c r="E219" s="71" t="s">
        <v>492</v>
      </c>
      <c r="F219" s="71"/>
      <c r="G219" s="71"/>
      <c r="H219" s="71"/>
      <c r="I219" s="71"/>
      <c r="J219" s="71"/>
      <c r="K219" s="71"/>
      <c r="L219" s="1">
        <f t="shared" si="8"/>
        <v>3.46</v>
      </c>
      <c r="M219" s="1"/>
    </row>
    <row r="220" spans="1:13" ht="19.5" customHeight="1">
      <c r="A220" s="9" t="s">
        <v>389</v>
      </c>
      <c r="B220" s="65" t="s">
        <v>527</v>
      </c>
      <c r="C220" s="65" t="s">
        <v>204</v>
      </c>
      <c r="D220" s="71"/>
      <c r="E220" s="71"/>
      <c r="F220" s="71"/>
      <c r="G220" s="71"/>
      <c r="H220" s="71"/>
      <c r="I220" s="71"/>
      <c r="J220" s="71" t="s">
        <v>520</v>
      </c>
      <c r="K220" s="71" t="s">
        <v>521</v>
      </c>
      <c r="L220" s="1">
        <f t="shared" si="8"/>
        <v>4.6900000000000004</v>
      </c>
      <c r="M220" s="9"/>
    </row>
    <row r="221" spans="1:13" ht="19.5" customHeight="1">
      <c r="A221" s="9" t="s">
        <v>390</v>
      </c>
      <c r="B221" s="55" t="s">
        <v>528</v>
      </c>
      <c r="C221" s="55" t="s">
        <v>216</v>
      </c>
      <c r="D221" s="61" t="s">
        <v>529</v>
      </c>
      <c r="E221" s="127" t="s">
        <v>514</v>
      </c>
      <c r="F221" s="61"/>
      <c r="G221" s="127"/>
      <c r="H221" s="61"/>
      <c r="I221" s="127"/>
      <c r="J221" s="61"/>
      <c r="K221" s="127"/>
      <c r="L221" s="1">
        <f t="shared" si="8"/>
        <v>1.0900000000000001</v>
      </c>
      <c r="M221" s="9"/>
    </row>
    <row r="222" spans="1:13" ht="19.5" customHeight="1">
      <c r="A222" s="9" t="s">
        <v>391</v>
      </c>
      <c r="B222" s="55" t="s">
        <v>530</v>
      </c>
      <c r="C222" s="55" t="s">
        <v>80</v>
      </c>
      <c r="D222" s="127"/>
      <c r="E222" s="127"/>
      <c r="F222" s="127"/>
      <c r="G222" s="127"/>
      <c r="H222" s="127"/>
      <c r="I222" s="127"/>
      <c r="J222" s="44" t="s">
        <v>505</v>
      </c>
      <c r="K222" s="127" t="s">
        <v>272</v>
      </c>
      <c r="L222" s="1">
        <f t="shared" si="8"/>
        <v>0.14000000000000001</v>
      </c>
      <c r="M222" s="9"/>
    </row>
    <row r="223" spans="1:13" ht="19.5" customHeight="1">
      <c r="A223" s="9" t="s">
        <v>392</v>
      </c>
      <c r="B223" s="55" t="s">
        <v>531</v>
      </c>
      <c r="C223" s="55" t="s">
        <v>532</v>
      </c>
      <c r="D223" s="61" t="s">
        <v>529</v>
      </c>
      <c r="E223" s="127" t="s">
        <v>514</v>
      </c>
      <c r="F223" s="127"/>
      <c r="G223" s="127"/>
      <c r="H223" s="127"/>
      <c r="I223" s="127"/>
      <c r="J223" s="127"/>
      <c r="K223" s="127"/>
      <c r="L223" s="1">
        <f t="shared" si="8"/>
        <v>1.0900000000000001</v>
      </c>
      <c r="M223" s="9"/>
    </row>
    <row r="224" spans="1:13" ht="19.5" customHeight="1">
      <c r="A224" s="9" t="s">
        <v>393</v>
      </c>
      <c r="B224" s="55" t="s">
        <v>533</v>
      </c>
      <c r="C224" s="55" t="s">
        <v>534</v>
      </c>
      <c r="D224" s="127" t="s">
        <v>491</v>
      </c>
      <c r="E224" s="127" t="s">
        <v>492</v>
      </c>
      <c r="F224" s="127"/>
      <c r="G224" s="127"/>
      <c r="H224" s="127"/>
      <c r="I224" s="127"/>
      <c r="J224" s="127"/>
      <c r="K224" s="127"/>
      <c r="L224" s="1">
        <f t="shared" si="8"/>
        <v>3.46</v>
      </c>
      <c r="M224" s="9"/>
    </row>
    <row r="225" spans="1:13">
      <c r="L225" s="5">
        <f>L205+L206+L207+L208+L209+L210+L211+L212+L213+L214+L215+L216+L217+L218+L219+L220+L221+L222+L223+L224</f>
        <v>41.27000000000001</v>
      </c>
    </row>
    <row r="226" spans="1:13" ht="35.1" customHeight="1">
      <c r="A226" s="234" t="s">
        <v>863</v>
      </c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6"/>
    </row>
    <row r="227" spans="1:13">
      <c r="A227" s="237" t="s">
        <v>864</v>
      </c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</row>
    <row r="228" spans="1:13" ht="14.25" customHeight="1">
      <c r="A228" s="238" t="s">
        <v>0</v>
      </c>
      <c r="B228" s="240" t="s">
        <v>1</v>
      </c>
      <c r="C228" s="240" t="s">
        <v>2</v>
      </c>
      <c r="D228" s="241" t="s">
        <v>3</v>
      </c>
      <c r="E228" s="242"/>
      <c r="F228" s="240" t="s">
        <v>4</v>
      </c>
      <c r="G228" s="237"/>
      <c r="H228" s="237"/>
      <c r="I228" s="237"/>
      <c r="J228" s="237"/>
      <c r="K228" s="237"/>
      <c r="L228" s="245" t="s">
        <v>8</v>
      </c>
      <c r="M228" s="245" t="s">
        <v>9</v>
      </c>
    </row>
    <row r="229" spans="1:13">
      <c r="A229" s="239"/>
      <c r="B229" s="237"/>
      <c r="C229" s="237"/>
      <c r="D229" s="243"/>
      <c r="E229" s="244"/>
      <c r="F229" s="247" t="s">
        <v>5</v>
      </c>
      <c r="G229" s="248"/>
      <c r="H229" s="247" t="s">
        <v>6</v>
      </c>
      <c r="I229" s="248"/>
      <c r="J229" s="247" t="s">
        <v>7</v>
      </c>
      <c r="K229" s="248"/>
      <c r="L229" s="246"/>
      <c r="M229" s="246"/>
    </row>
    <row r="230" spans="1:13" ht="19.5" customHeight="1">
      <c r="A230" s="9" t="s">
        <v>394</v>
      </c>
      <c r="B230" s="48" t="s">
        <v>535</v>
      </c>
      <c r="C230" s="48" t="s">
        <v>220</v>
      </c>
      <c r="D230" s="29"/>
      <c r="E230" s="29"/>
      <c r="F230" s="29"/>
      <c r="G230" s="29"/>
      <c r="H230" s="29"/>
      <c r="I230" s="29"/>
      <c r="J230" s="29" t="s">
        <v>536</v>
      </c>
      <c r="K230" s="29" t="s">
        <v>521</v>
      </c>
      <c r="L230" s="1">
        <f t="shared" ref="L230:L249" si="9">K230+I230+G230+E230</f>
        <v>4.6900000000000004</v>
      </c>
      <c r="M230" s="1"/>
    </row>
    <row r="231" spans="1:13" ht="19.5" customHeight="1">
      <c r="A231" s="9" t="s">
        <v>395</v>
      </c>
      <c r="B231" s="111" t="s">
        <v>537</v>
      </c>
      <c r="C231" s="111" t="s">
        <v>538</v>
      </c>
      <c r="D231" s="18" t="s">
        <v>440</v>
      </c>
      <c r="E231" s="18" t="s">
        <v>514</v>
      </c>
      <c r="F231" s="18"/>
      <c r="G231" s="18"/>
      <c r="H231" s="18"/>
      <c r="I231" s="18"/>
      <c r="J231" s="18"/>
      <c r="K231" s="18"/>
      <c r="L231" s="1">
        <f t="shared" si="9"/>
        <v>1.0900000000000001</v>
      </c>
      <c r="M231" s="1"/>
    </row>
    <row r="232" spans="1:13" ht="19.5" customHeight="1">
      <c r="A232" s="9" t="s">
        <v>396</v>
      </c>
      <c r="B232" s="111" t="s">
        <v>539</v>
      </c>
      <c r="C232" s="111" t="s">
        <v>540</v>
      </c>
      <c r="D232" s="18"/>
      <c r="E232" s="18"/>
      <c r="F232" s="18"/>
      <c r="G232" s="18"/>
      <c r="H232" s="18"/>
      <c r="I232" s="18"/>
      <c r="J232" s="18" t="s">
        <v>536</v>
      </c>
      <c r="K232" s="18" t="s">
        <v>521</v>
      </c>
      <c r="L232" s="1">
        <f t="shared" si="9"/>
        <v>4.6900000000000004</v>
      </c>
      <c r="M232" s="1"/>
    </row>
    <row r="233" spans="1:13" ht="19.5" customHeight="1">
      <c r="A233" s="9" t="s">
        <v>397</v>
      </c>
      <c r="B233" s="111" t="s">
        <v>541</v>
      </c>
      <c r="C233" s="111" t="s">
        <v>220</v>
      </c>
      <c r="D233" s="18"/>
      <c r="E233" s="18"/>
      <c r="F233" s="18"/>
      <c r="G233" s="18"/>
      <c r="H233" s="18"/>
      <c r="I233" s="18"/>
      <c r="J233" s="18" t="s">
        <v>536</v>
      </c>
      <c r="K233" s="18" t="s">
        <v>521</v>
      </c>
      <c r="L233" s="1">
        <f t="shared" si="9"/>
        <v>4.6900000000000004</v>
      </c>
      <c r="M233" s="1"/>
    </row>
    <row r="234" spans="1:13" ht="19.5" customHeight="1">
      <c r="A234" s="9" t="s">
        <v>398</v>
      </c>
      <c r="B234" s="14" t="s">
        <v>542</v>
      </c>
      <c r="C234" s="14" t="s">
        <v>200</v>
      </c>
      <c r="D234" s="85" t="s">
        <v>440</v>
      </c>
      <c r="E234" s="85" t="s">
        <v>514</v>
      </c>
      <c r="F234" s="85"/>
      <c r="G234" s="85"/>
      <c r="H234" s="85"/>
      <c r="I234" s="85"/>
      <c r="J234" s="85"/>
      <c r="K234" s="85"/>
      <c r="L234" s="1">
        <f t="shared" si="9"/>
        <v>1.0900000000000001</v>
      </c>
      <c r="M234" s="1"/>
    </row>
    <row r="235" spans="1:13" ht="19.5" customHeight="1">
      <c r="A235" s="9" t="s">
        <v>399</v>
      </c>
      <c r="B235" s="14" t="s">
        <v>543</v>
      </c>
      <c r="C235" s="14" t="s">
        <v>216</v>
      </c>
      <c r="D235" s="85" t="s">
        <v>440</v>
      </c>
      <c r="E235" s="85" t="s">
        <v>514</v>
      </c>
      <c r="F235" s="85"/>
      <c r="G235" s="85"/>
      <c r="H235" s="85"/>
      <c r="I235" s="85"/>
      <c r="J235" s="85"/>
      <c r="K235" s="85"/>
      <c r="L235" s="1">
        <f t="shared" si="9"/>
        <v>1.0900000000000001</v>
      </c>
      <c r="M235" s="1"/>
    </row>
    <row r="236" spans="1:13" ht="19.5" customHeight="1">
      <c r="A236" s="9" t="s">
        <v>400</v>
      </c>
      <c r="B236" s="14" t="s">
        <v>544</v>
      </c>
      <c r="C236" s="14" t="s">
        <v>61</v>
      </c>
      <c r="D236" s="85"/>
      <c r="E236" s="85"/>
      <c r="F236" s="85"/>
      <c r="G236" s="85"/>
      <c r="H236" s="85" t="s">
        <v>478</v>
      </c>
      <c r="I236" s="85" t="s">
        <v>310</v>
      </c>
      <c r="J236" s="85"/>
      <c r="K236" s="85"/>
      <c r="L236" s="1">
        <f t="shared" si="9"/>
        <v>0.16</v>
      </c>
      <c r="M236" s="1"/>
    </row>
    <row r="237" spans="1:13" ht="19.5" customHeight="1">
      <c r="A237" s="9" t="s">
        <v>401</v>
      </c>
      <c r="B237" s="14" t="s">
        <v>545</v>
      </c>
      <c r="C237" s="14" t="s">
        <v>483</v>
      </c>
      <c r="D237" s="85" t="s">
        <v>440</v>
      </c>
      <c r="E237" s="85" t="s">
        <v>514</v>
      </c>
      <c r="F237" s="85"/>
      <c r="G237" s="85"/>
      <c r="H237" s="85"/>
      <c r="I237" s="85"/>
      <c r="J237" s="85"/>
      <c r="K237" s="85"/>
      <c r="L237" s="1">
        <f t="shared" si="9"/>
        <v>1.0900000000000001</v>
      </c>
      <c r="M237" s="1"/>
    </row>
    <row r="238" spans="1:13" ht="19.5" customHeight="1">
      <c r="A238" s="9" t="s">
        <v>402</v>
      </c>
      <c r="B238" s="14" t="s">
        <v>546</v>
      </c>
      <c r="C238" s="14" t="s">
        <v>547</v>
      </c>
      <c r="D238" s="85"/>
      <c r="E238" s="85"/>
      <c r="F238" s="85"/>
      <c r="G238" s="85"/>
      <c r="H238" s="85" t="s">
        <v>478</v>
      </c>
      <c r="I238" s="85" t="s">
        <v>310</v>
      </c>
      <c r="J238" s="85"/>
      <c r="K238" s="85"/>
      <c r="L238" s="1">
        <f t="shared" si="9"/>
        <v>0.16</v>
      </c>
      <c r="M238" s="1"/>
    </row>
    <row r="239" spans="1:13" ht="19.5" customHeight="1">
      <c r="A239" s="9" t="s">
        <v>403</v>
      </c>
      <c r="B239" s="14" t="s">
        <v>548</v>
      </c>
      <c r="C239" s="14" t="s">
        <v>534</v>
      </c>
      <c r="D239" s="85" t="s">
        <v>443</v>
      </c>
      <c r="E239" s="85" t="s">
        <v>492</v>
      </c>
      <c r="F239" s="85"/>
      <c r="G239" s="85"/>
      <c r="H239" s="85"/>
      <c r="I239" s="85"/>
      <c r="J239" s="85"/>
      <c r="K239" s="85"/>
      <c r="L239" s="1">
        <f t="shared" si="9"/>
        <v>3.46</v>
      </c>
      <c r="M239" s="1"/>
    </row>
    <row r="240" spans="1:13" ht="19.5" customHeight="1">
      <c r="A240" s="9" t="s">
        <v>404</v>
      </c>
      <c r="B240" s="31" t="s">
        <v>549</v>
      </c>
      <c r="C240" s="31" t="s">
        <v>222</v>
      </c>
      <c r="D240" s="47"/>
      <c r="E240" s="47"/>
      <c r="F240" s="47" t="s">
        <v>553</v>
      </c>
      <c r="G240" s="47" t="s">
        <v>550</v>
      </c>
      <c r="H240" s="47" t="s">
        <v>554</v>
      </c>
      <c r="I240" s="47" t="s">
        <v>474</v>
      </c>
      <c r="J240" s="86" t="s">
        <v>555</v>
      </c>
      <c r="K240" s="47" t="s">
        <v>272</v>
      </c>
      <c r="L240" s="1">
        <f t="shared" si="9"/>
        <v>0.54</v>
      </c>
      <c r="M240" s="1"/>
    </row>
    <row r="241" spans="1:13" ht="19.5" customHeight="1">
      <c r="A241" s="9" t="s">
        <v>405</v>
      </c>
      <c r="B241" s="31" t="s">
        <v>551</v>
      </c>
      <c r="C241" s="31" t="s">
        <v>222</v>
      </c>
      <c r="D241" s="47"/>
      <c r="E241" s="47"/>
      <c r="F241" s="47"/>
      <c r="G241" s="47"/>
      <c r="H241" s="47"/>
      <c r="I241" s="47"/>
      <c r="J241" s="81" t="s">
        <v>556</v>
      </c>
      <c r="K241" s="47" t="s">
        <v>521</v>
      </c>
      <c r="L241" s="1">
        <f t="shared" si="9"/>
        <v>4.6900000000000004</v>
      </c>
      <c r="M241" s="1"/>
    </row>
    <row r="242" spans="1:13" ht="19.5" customHeight="1">
      <c r="A242" s="9" t="s">
        <v>406</v>
      </c>
      <c r="B242" s="31" t="s">
        <v>552</v>
      </c>
      <c r="C242" s="31" t="s">
        <v>222</v>
      </c>
      <c r="D242" s="47"/>
      <c r="E242" s="47"/>
      <c r="F242" s="47"/>
      <c r="G242" s="47"/>
      <c r="H242" s="47"/>
      <c r="I242" s="47"/>
      <c r="J242" s="81" t="s">
        <v>556</v>
      </c>
      <c r="K242" s="47" t="s">
        <v>521</v>
      </c>
      <c r="L242" s="1">
        <f t="shared" si="9"/>
        <v>4.6900000000000004</v>
      </c>
      <c r="M242" s="1"/>
    </row>
    <row r="243" spans="1:13" ht="19.5" customHeight="1">
      <c r="A243" s="9" t="s">
        <v>407</v>
      </c>
      <c r="B243" s="103" t="s">
        <v>557</v>
      </c>
      <c r="C243" s="103" t="s">
        <v>138</v>
      </c>
      <c r="D243" s="54"/>
      <c r="E243" s="112"/>
      <c r="F243" s="54"/>
      <c r="G243" s="112"/>
      <c r="H243" s="54"/>
      <c r="I243" s="112"/>
      <c r="J243" s="54" t="s">
        <v>558</v>
      </c>
      <c r="K243" s="112" t="s">
        <v>272</v>
      </c>
      <c r="L243" s="1">
        <f t="shared" si="9"/>
        <v>0.14000000000000001</v>
      </c>
      <c r="M243" s="1"/>
    </row>
    <row r="244" spans="1:13" ht="19.5" customHeight="1">
      <c r="A244" s="9" t="s">
        <v>408</v>
      </c>
      <c r="B244" s="103" t="s">
        <v>559</v>
      </c>
      <c r="C244" s="103" t="s">
        <v>138</v>
      </c>
      <c r="D244" s="112"/>
      <c r="E244" s="112"/>
      <c r="F244" s="112"/>
      <c r="G244" s="112"/>
      <c r="H244" s="112"/>
      <c r="I244" s="112"/>
      <c r="J244" s="54" t="s">
        <v>558</v>
      </c>
      <c r="K244" s="112" t="s">
        <v>272</v>
      </c>
      <c r="L244" s="1">
        <f t="shared" si="9"/>
        <v>0.14000000000000001</v>
      </c>
      <c r="M244" s="1"/>
    </row>
    <row r="245" spans="1:13" ht="19.5" customHeight="1">
      <c r="A245" s="9" t="s">
        <v>409</v>
      </c>
      <c r="B245" s="103" t="s">
        <v>560</v>
      </c>
      <c r="C245" s="103" t="s">
        <v>226</v>
      </c>
      <c r="D245" s="112"/>
      <c r="E245" s="112"/>
      <c r="F245" s="112"/>
      <c r="G245" s="112"/>
      <c r="H245" s="112" t="s">
        <v>561</v>
      </c>
      <c r="I245" s="112"/>
      <c r="J245" s="54" t="s">
        <v>562</v>
      </c>
      <c r="K245" s="112" t="s">
        <v>563</v>
      </c>
      <c r="L245" s="1">
        <f t="shared" si="9"/>
        <v>5.26</v>
      </c>
      <c r="M245" s="9"/>
    </row>
    <row r="246" spans="1:13" ht="19.5" customHeight="1">
      <c r="A246" s="9" t="s">
        <v>410</v>
      </c>
      <c r="B246" s="103" t="s">
        <v>564</v>
      </c>
      <c r="C246" s="103" t="s">
        <v>565</v>
      </c>
      <c r="D246" s="112"/>
      <c r="E246" s="112"/>
      <c r="F246" s="112" t="s">
        <v>484</v>
      </c>
      <c r="G246" s="112" t="s">
        <v>310</v>
      </c>
      <c r="H246" s="112"/>
      <c r="I246" s="112"/>
      <c r="J246" s="112"/>
      <c r="K246" s="112"/>
      <c r="L246" s="1">
        <f t="shared" si="9"/>
        <v>0.16</v>
      </c>
      <c r="M246" s="9"/>
    </row>
    <row r="247" spans="1:13" ht="19.5" customHeight="1">
      <c r="A247" s="9" t="s">
        <v>411</v>
      </c>
      <c r="B247" s="132" t="s">
        <v>566</v>
      </c>
      <c r="C247" s="132" t="s">
        <v>206</v>
      </c>
      <c r="D247" s="17"/>
      <c r="E247" s="17"/>
      <c r="F247" s="17"/>
      <c r="G247" s="17"/>
      <c r="H247" s="17"/>
      <c r="I247" s="17"/>
      <c r="J247" s="121" t="s">
        <v>558</v>
      </c>
      <c r="K247" s="17" t="s">
        <v>272</v>
      </c>
      <c r="L247" s="1">
        <f t="shared" si="9"/>
        <v>0.14000000000000001</v>
      </c>
      <c r="M247" s="9"/>
    </row>
    <row r="248" spans="1:13" ht="19.5" customHeight="1">
      <c r="A248" s="9" t="s">
        <v>412</v>
      </c>
      <c r="B248" s="132" t="s">
        <v>567</v>
      </c>
      <c r="C248" s="132" t="s">
        <v>568</v>
      </c>
      <c r="D248" s="17"/>
      <c r="E248" s="17"/>
      <c r="F248" s="17"/>
      <c r="G248" s="17"/>
      <c r="H248" s="17"/>
      <c r="I248" s="17"/>
      <c r="J248" s="121" t="s">
        <v>558</v>
      </c>
      <c r="K248" s="17" t="s">
        <v>272</v>
      </c>
      <c r="L248" s="1">
        <f t="shared" si="9"/>
        <v>0.14000000000000001</v>
      </c>
      <c r="M248" s="9"/>
    </row>
    <row r="249" spans="1:13" ht="19.5" customHeight="1">
      <c r="A249" s="9" t="s">
        <v>413</v>
      </c>
      <c r="B249" s="132" t="s">
        <v>569</v>
      </c>
      <c r="C249" s="132" t="s">
        <v>220</v>
      </c>
      <c r="D249" s="17"/>
      <c r="E249" s="17"/>
      <c r="F249" s="17"/>
      <c r="G249" s="17"/>
      <c r="H249" s="17"/>
      <c r="I249" s="17"/>
      <c r="J249" s="17" t="s">
        <v>536</v>
      </c>
      <c r="K249" s="17" t="s">
        <v>521</v>
      </c>
      <c r="L249" s="1">
        <f t="shared" si="9"/>
        <v>4.6900000000000004</v>
      </c>
      <c r="M249" s="9"/>
    </row>
    <row r="250" spans="1:13">
      <c r="L250" s="5">
        <f>L230+L231+L232+L233+L234+L235+L236+L237+L238+L239+L240+L241+L242+L243+L244+L245+L246+L247+L248+L249</f>
        <v>42.8</v>
      </c>
    </row>
    <row r="251" spans="1:13" ht="35.1" customHeight="1">
      <c r="A251" s="234" t="s">
        <v>863</v>
      </c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6"/>
    </row>
    <row r="252" spans="1:13">
      <c r="A252" s="237" t="s">
        <v>864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</row>
    <row r="253" spans="1:13" ht="14.25" customHeight="1">
      <c r="A253" s="238" t="s">
        <v>0</v>
      </c>
      <c r="B253" s="240" t="s">
        <v>1</v>
      </c>
      <c r="C253" s="240" t="s">
        <v>2</v>
      </c>
      <c r="D253" s="241" t="s">
        <v>3</v>
      </c>
      <c r="E253" s="242"/>
      <c r="F253" s="240" t="s">
        <v>4</v>
      </c>
      <c r="G253" s="237"/>
      <c r="H253" s="237"/>
      <c r="I253" s="237"/>
      <c r="J253" s="237"/>
      <c r="K253" s="237"/>
      <c r="L253" s="245" t="s">
        <v>8</v>
      </c>
      <c r="M253" s="245" t="s">
        <v>9</v>
      </c>
    </row>
    <row r="254" spans="1:13">
      <c r="A254" s="239"/>
      <c r="B254" s="237"/>
      <c r="C254" s="237"/>
      <c r="D254" s="243"/>
      <c r="E254" s="244"/>
      <c r="F254" s="247" t="s">
        <v>5</v>
      </c>
      <c r="G254" s="248"/>
      <c r="H254" s="247" t="s">
        <v>6</v>
      </c>
      <c r="I254" s="248"/>
      <c r="J254" s="247" t="s">
        <v>7</v>
      </c>
      <c r="K254" s="248"/>
      <c r="L254" s="246"/>
      <c r="M254" s="246"/>
    </row>
    <row r="255" spans="1:13" ht="19.5" customHeight="1">
      <c r="A255" s="9" t="s">
        <v>414</v>
      </c>
      <c r="B255" s="76" t="s">
        <v>570</v>
      </c>
      <c r="C255" s="76" t="s">
        <v>43</v>
      </c>
      <c r="D255" s="60"/>
      <c r="E255" s="60"/>
      <c r="F255" s="60"/>
      <c r="G255" s="60"/>
      <c r="H255" s="60"/>
      <c r="I255" s="60"/>
      <c r="J255" s="23" t="s">
        <v>558</v>
      </c>
      <c r="K255" s="60" t="s">
        <v>272</v>
      </c>
      <c r="L255" s="1">
        <f t="shared" ref="L255:L274" si="10">K255+I255+G255+E255</f>
        <v>0.14000000000000001</v>
      </c>
      <c r="M255" s="1"/>
    </row>
    <row r="256" spans="1:13" ht="19.5" customHeight="1">
      <c r="A256" s="9" t="s">
        <v>415</v>
      </c>
      <c r="B256" s="76" t="s">
        <v>571</v>
      </c>
      <c r="C256" s="76" t="s">
        <v>572</v>
      </c>
      <c r="D256" s="60"/>
      <c r="E256" s="60"/>
      <c r="F256" s="60" t="s">
        <v>523</v>
      </c>
      <c r="G256" s="60" t="s">
        <v>524</v>
      </c>
      <c r="H256" s="60"/>
      <c r="I256" s="60"/>
      <c r="J256" s="23" t="s">
        <v>558</v>
      </c>
      <c r="K256" s="60" t="s">
        <v>272</v>
      </c>
      <c r="L256" s="1">
        <f t="shared" si="10"/>
        <v>0.22000000000000003</v>
      </c>
      <c r="M256" s="1"/>
    </row>
    <row r="257" spans="1:13" ht="19.5" customHeight="1">
      <c r="A257" s="9" t="s">
        <v>416</v>
      </c>
      <c r="B257" s="76" t="s">
        <v>573</v>
      </c>
      <c r="C257" s="76" t="s">
        <v>195</v>
      </c>
      <c r="D257" s="60"/>
      <c r="E257" s="60"/>
      <c r="F257" s="60" t="s">
        <v>484</v>
      </c>
      <c r="G257" s="60" t="s">
        <v>310</v>
      </c>
      <c r="H257" s="60" t="s">
        <v>478</v>
      </c>
      <c r="I257" s="60" t="s">
        <v>310</v>
      </c>
      <c r="J257" s="60"/>
      <c r="K257" s="60"/>
      <c r="L257" s="1">
        <f t="shared" si="10"/>
        <v>0.32</v>
      </c>
      <c r="M257" s="1"/>
    </row>
    <row r="258" spans="1:13" ht="19.5" customHeight="1">
      <c r="A258" s="9" t="s">
        <v>417</v>
      </c>
      <c r="B258" s="76" t="s">
        <v>574</v>
      </c>
      <c r="C258" s="76" t="s">
        <v>575</v>
      </c>
      <c r="D258" s="60"/>
      <c r="E258" s="60"/>
      <c r="F258" s="60"/>
      <c r="G258" s="60"/>
      <c r="H258" s="60"/>
      <c r="I258" s="60"/>
      <c r="J258" s="23" t="s">
        <v>576</v>
      </c>
      <c r="K258" s="60" t="s">
        <v>272</v>
      </c>
      <c r="L258" s="1">
        <f t="shared" si="10"/>
        <v>0.14000000000000001</v>
      </c>
      <c r="M258" s="1"/>
    </row>
    <row r="259" spans="1:13" ht="19.5" customHeight="1">
      <c r="A259" s="9" t="s">
        <v>418</v>
      </c>
      <c r="B259" s="76" t="s">
        <v>577</v>
      </c>
      <c r="C259" s="76" t="s">
        <v>134</v>
      </c>
      <c r="D259" s="60"/>
      <c r="E259" s="60"/>
      <c r="F259" s="60"/>
      <c r="G259" s="60"/>
      <c r="H259" s="60"/>
      <c r="I259" s="60"/>
      <c r="J259" s="23" t="s">
        <v>558</v>
      </c>
      <c r="K259" s="60" t="s">
        <v>272</v>
      </c>
      <c r="L259" s="1">
        <f t="shared" si="10"/>
        <v>0.14000000000000001</v>
      </c>
      <c r="M259" s="1"/>
    </row>
    <row r="260" spans="1:13" ht="19.5" customHeight="1">
      <c r="A260" s="9" t="s">
        <v>419</v>
      </c>
      <c r="B260" s="76" t="s">
        <v>578</v>
      </c>
      <c r="C260" s="76" t="s">
        <v>575</v>
      </c>
      <c r="D260" s="60"/>
      <c r="E260" s="60"/>
      <c r="F260" s="60" t="s">
        <v>579</v>
      </c>
      <c r="G260" s="60" t="s">
        <v>310</v>
      </c>
      <c r="H260" s="60"/>
      <c r="I260" s="60"/>
      <c r="J260" s="60"/>
      <c r="K260" s="60"/>
      <c r="L260" s="1">
        <f t="shared" si="10"/>
        <v>0.16</v>
      </c>
      <c r="M260" s="1"/>
    </row>
    <row r="261" spans="1:13" ht="19.5" customHeight="1">
      <c r="A261" s="9" t="s">
        <v>420</v>
      </c>
      <c r="B261" s="76" t="s">
        <v>580</v>
      </c>
      <c r="C261" s="76" t="s">
        <v>581</v>
      </c>
      <c r="D261" s="60"/>
      <c r="E261" s="60"/>
      <c r="F261" s="60"/>
      <c r="G261" s="60"/>
      <c r="H261" s="60"/>
      <c r="I261" s="60"/>
      <c r="J261" s="23" t="s">
        <v>576</v>
      </c>
      <c r="K261" s="60" t="s">
        <v>272</v>
      </c>
      <c r="L261" s="1">
        <f t="shared" si="10"/>
        <v>0.14000000000000001</v>
      </c>
      <c r="M261" s="1"/>
    </row>
    <row r="262" spans="1:13" ht="19.5" customHeight="1">
      <c r="A262" s="9" t="s">
        <v>421</v>
      </c>
      <c r="B262" s="119" t="s">
        <v>582</v>
      </c>
      <c r="C262" s="119" t="s">
        <v>31</v>
      </c>
      <c r="D262" s="77" t="s">
        <v>440</v>
      </c>
      <c r="E262" s="77" t="s">
        <v>514</v>
      </c>
      <c r="F262" s="77"/>
      <c r="G262" s="77"/>
      <c r="H262" s="77"/>
      <c r="I262" s="77"/>
      <c r="J262" s="77"/>
      <c r="K262" s="77"/>
      <c r="L262" s="1">
        <f t="shared" si="10"/>
        <v>1.0900000000000001</v>
      </c>
      <c r="M262" s="1"/>
    </row>
    <row r="263" spans="1:13" ht="19.5" customHeight="1">
      <c r="A263" s="9" t="s">
        <v>422</v>
      </c>
      <c r="B263" s="119" t="s">
        <v>583</v>
      </c>
      <c r="C263" s="119" t="s">
        <v>499</v>
      </c>
      <c r="D263" s="77"/>
      <c r="E263" s="77"/>
      <c r="F263" s="77"/>
      <c r="G263" s="77"/>
      <c r="H263" s="77"/>
      <c r="I263" s="77"/>
      <c r="J263" s="83" t="s">
        <v>558</v>
      </c>
      <c r="K263" s="77" t="s">
        <v>272</v>
      </c>
      <c r="L263" s="1">
        <f t="shared" si="10"/>
        <v>0.14000000000000001</v>
      </c>
      <c r="M263" s="1"/>
    </row>
    <row r="264" spans="1:13" ht="19.5" customHeight="1">
      <c r="A264" s="9" t="s">
        <v>423</v>
      </c>
      <c r="B264" s="15" t="s">
        <v>584</v>
      </c>
      <c r="C264" s="15" t="s">
        <v>91</v>
      </c>
      <c r="D264" s="33"/>
      <c r="E264" s="27"/>
      <c r="F264" s="33"/>
      <c r="G264" s="27"/>
      <c r="H264" s="33"/>
      <c r="I264" s="27"/>
      <c r="J264" s="33" t="s">
        <v>558</v>
      </c>
      <c r="K264" s="27" t="s">
        <v>272</v>
      </c>
      <c r="L264" s="1">
        <f t="shared" si="10"/>
        <v>0.14000000000000001</v>
      </c>
      <c r="M264" s="1"/>
    </row>
    <row r="265" spans="1:13" ht="19.5" customHeight="1">
      <c r="A265" s="9" t="s">
        <v>424</v>
      </c>
      <c r="B265" s="26" t="s">
        <v>585</v>
      </c>
      <c r="C265" s="26" t="s">
        <v>78</v>
      </c>
      <c r="D265" s="92"/>
      <c r="E265" s="92"/>
      <c r="F265" s="92" t="s">
        <v>484</v>
      </c>
      <c r="G265" s="92" t="s">
        <v>310</v>
      </c>
      <c r="H265" s="92"/>
      <c r="I265" s="92"/>
      <c r="J265" s="92"/>
      <c r="K265" s="92"/>
      <c r="L265" s="1">
        <f t="shared" si="10"/>
        <v>0.16</v>
      </c>
      <c r="M265" s="1"/>
    </row>
    <row r="266" spans="1:13" ht="19.5" customHeight="1">
      <c r="A266" s="9" t="s">
        <v>425</v>
      </c>
      <c r="B266" s="26" t="s">
        <v>586</v>
      </c>
      <c r="C266" s="26" t="s">
        <v>587</v>
      </c>
      <c r="D266" s="92" t="s">
        <v>440</v>
      </c>
      <c r="E266" s="92" t="s">
        <v>514</v>
      </c>
      <c r="F266" s="92"/>
      <c r="G266" s="92"/>
      <c r="H266" s="92"/>
      <c r="I266" s="92"/>
      <c r="J266" s="92"/>
      <c r="K266" s="92"/>
      <c r="L266" s="1">
        <f t="shared" si="10"/>
        <v>1.0900000000000001</v>
      </c>
      <c r="M266" s="1"/>
    </row>
    <row r="267" spans="1:13" ht="19.5" customHeight="1">
      <c r="A267" s="9" t="s">
        <v>426</v>
      </c>
      <c r="B267" s="26" t="s">
        <v>588</v>
      </c>
      <c r="C267" s="26" t="s">
        <v>121</v>
      </c>
      <c r="D267" s="92"/>
      <c r="E267" s="92"/>
      <c r="F267" s="92"/>
      <c r="G267" s="92"/>
      <c r="H267" s="92"/>
      <c r="I267" s="92"/>
      <c r="J267" s="92" t="s">
        <v>589</v>
      </c>
      <c r="K267" s="92" t="s">
        <v>272</v>
      </c>
      <c r="L267" s="1">
        <f t="shared" si="10"/>
        <v>0.14000000000000001</v>
      </c>
      <c r="M267" s="1"/>
    </row>
    <row r="268" spans="1:13" ht="19.5" customHeight="1">
      <c r="A268" s="9" t="s">
        <v>427</v>
      </c>
      <c r="B268" s="26" t="s">
        <v>590</v>
      </c>
      <c r="C268" s="26" t="s">
        <v>591</v>
      </c>
      <c r="D268" s="92"/>
      <c r="E268" s="92"/>
      <c r="F268" s="92"/>
      <c r="G268" s="92"/>
      <c r="H268" s="92"/>
      <c r="I268" s="92"/>
      <c r="J268" s="34" t="s">
        <v>558</v>
      </c>
      <c r="K268" s="92" t="s">
        <v>272</v>
      </c>
      <c r="L268" s="1">
        <f t="shared" si="10"/>
        <v>0.14000000000000001</v>
      </c>
      <c r="M268" s="1"/>
    </row>
    <row r="269" spans="1:13" ht="19.5" customHeight="1">
      <c r="A269" s="9" t="s">
        <v>428</v>
      </c>
      <c r="B269" s="84" t="s">
        <v>592</v>
      </c>
      <c r="C269" s="84" t="s">
        <v>593</v>
      </c>
      <c r="D269" s="78"/>
      <c r="E269" s="78"/>
      <c r="F269" s="78"/>
      <c r="G269" s="78"/>
      <c r="H269" s="78"/>
      <c r="I269" s="78"/>
      <c r="J269" s="81" t="s">
        <v>603</v>
      </c>
      <c r="K269" s="78" t="s">
        <v>272</v>
      </c>
      <c r="L269" s="1">
        <f t="shared" si="10"/>
        <v>0.14000000000000001</v>
      </c>
      <c r="M269" s="1"/>
    </row>
    <row r="270" spans="1:13" ht="19.5" customHeight="1">
      <c r="A270" s="9" t="s">
        <v>429</v>
      </c>
      <c r="B270" s="84" t="s">
        <v>594</v>
      </c>
      <c r="C270" s="84" t="s">
        <v>180</v>
      </c>
      <c r="D270" s="78"/>
      <c r="E270" s="78"/>
      <c r="F270" s="78" t="s">
        <v>553</v>
      </c>
      <c r="G270" s="78" t="s">
        <v>550</v>
      </c>
      <c r="H270" s="78" t="s">
        <v>554</v>
      </c>
      <c r="I270" s="78" t="s">
        <v>474</v>
      </c>
      <c r="J270" s="81" t="s">
        <v>603</v>
      </c>
      <c r="K270" s="78" t="s">
        <v>272</v>
      </c>
      <c r="L270" s="1">
        <f t="shared" si="10"/>
        <v>0.54</v>
      </c>
      <c r="M270" s="9"/>
    </row>
    <row r="271" spans="1:13" ht="19.5" customHeight="1">
      <c r="A271" s="9" t="s">
        <v>430</v>
      </c>
      <c r="B271" s="84" t="s">
        <v>595</v>
      </c>
      <c r="C271" s="84" t="s">
        <v>190</v>
      </c>
      <c r="D271" s="78"/>
      <c r="E271" s="78"/>
      <c r="F271" s="78"/>
      <c r="G271" s="78"/>
      <c r="H271" s="78"/>
      <c r="I271" s="78"/>
      <c r="J271" s="84" t="s">
        <v>252</v>
      </c>
      <c r="K271" s="78" t="s">
        <v>596</v>
      </c>
      <c r="L271" s="1">
        <f t="shared" si="10"/>
        <v>1.63</v>
      </c>
      <c r="M271" s="9"/>
    </row>
    <row r="272" spans="1:13" ht="19.5" customHeight="1">
      <c r="A272" s="9" t="s">
        <v>431</v>
      </c>
      <c r="B272" s="84" t="s">
        <v>597</v>
      </c>
      <c r="C272" s="84" t="s">
        <v>161</v>
      </c>
      <c r="D272" s="78"/>
      <c r="E272" s="78"/>
      <c r="F272" s="78"/>
      <c r="G272" s="78"/>
      <c r="H272" s="78"/>
      <c r="I272" s="78"/>
      <c r="J272" s="84" t="s">
        <v>444</v>
      </c>
      <c r="K272" s="78" t="s">
        <v>598</v>
      </c>
      <c r="L272" s="1">
        <f t="shared" si="10"/>
        <v>0.27</v>
      </c>
      <c r="M272" s="9"/>
    </row>
    <row r="273" spans="1:13" ht="19.5" customHeight="1">
      <c r="A273" s="9" t="s">
        <v>432</v>
      </c>
      <c r="B273" s="84" t="s">
        <v>599</v>
      </c>
      <c r="C273" s="84" t="s">
        <v>222</v>
      </c>
      <c r="D273" s="78"/>
      <c r="E273" s="78"/>
      <c r="F273" s="78"/>
      <c r="G273" s="78"/>
      <c r="H273" s="78"/>
      <c r="I273" s="78"/>
      <c r="J273" s="78" t="s">
        <v>604</v>
      </c>
      <c r="K273" s="78" t="s">
        <v>601</v>
      </c>
      <c r="L273" s="1">
        <f t="shared" si="10"/>
        <v>0.1</v>
      </c>
      <c r="M273" s="9"/>
    </row>
    <row r="274" spans="1:13" ht="19.5" customHeight="1">
      <c r="A274" s="9" t="s">
        <v>433</v>
      </c>
      <c r="B274" s="84" t="s">
        <v>602</v>
      </c>
      <c r="C274" s="84" t="s">
        <v>220</v>
      </c>
      <c r="D274" s="78"/>
      <c r="E274" s="78"/>
      <c r="F274" s="78" t="s">
        <v>605</v>
      </c>
      <c r="G274" s="78" t="s">
        <v>310</v>
      </c>
      <c r="H274" s="78"/>
      <c r="I274" s="78"/>
      <c r="J274" s="81" t="s">
        <v>606</v>
      </c>
      <c r="K274" s="78" t="s">
        <v>272</v>
      </c>
      <c r="L274" s="1">
        <f t="shared" si="10"/>
        <v>0.30000000000000004</v>
      </c>
      <c r="M274" s="9"/>
    </row>
    <row r="275" spans="1:13">
      <c r="L275" s="5">
        <f>L255+L256+L257+L258+L259+L260+L261+L262+L263+L264+L265+L266+L267+L268+L269+L270+L271+L272+L273+L274</f>
        <v>7.14</v>
      </c>
    </row>
    <row r="276" spans="1:13" ht="35.1" customHeight="1">
      <c r="A276" s="234" t="s">
        <v>863</v>
      </c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6"/>
    </row>
    <row r="277" spans="1:13">
      <c r="A277" s="237" t="s">
        <v>864</v>
      </c>
      <c r="B277" s="237"/>
      <c r="C277" s="237"/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</row>
    <row r="278" spans="1:13" ht="14.25" customHeight="1">
      <c r="A278" s="238" t="s">
        <v>0</v>
      </c>
      <c r="B278" s="240" t="s">
        <v>1</v>
      </c>
      <c r="C278" s="240" t="s">
        <v>2</v>
      </c>
      <c r="D278" s="241" t="s">
        <v>3</v>
      </c>
      <c r="E278" s="242"/>
      <c r="F278" s="240" t="s">
        <v>4</v>
      </c>
      <c r="G278" s="237"/>
      <c r="H278" s="237"/>
      <c r="I278" s="237"/>
      <c r="J278" s="237"/>
      <c r="K278" s="237"/>
      <c r="L278" s="245" t="s">
        <v>8</v>
      </c>
      <c r="M278" s="245" t="s">
        <v>9</v>
      </c>
    </row>
    <row r="279" spans="1:13">
      <c r="A279" s="239"/>
      <c r="B279" s="237"/>
      <c r="C279" s="237"/>
      <c r="D279" s="243"/>
      <c r="E279" s="244"/>
      <c r="F279" s="247" t="s">
        <v>5</v>
      </c>
      <c r="G279" s="248"/>
      <c r="H279" s="247" t="s">
        <v>6</v>
      </c>
      <c r="I279" s="248"/>
      <c r="J279" s="247" t="s">
        <v>7</v>
      </c>
      <c r="K279" s="248"/>
      <c r="L279" s="246"/>
      <c r="M279" s="246"/>
    </row>
    <row r="280" spans="1:13" ht="19.5" customHeight="1">
      <c r="A280" s="37" t="s">
        <v>607</v>
      </c>
      <c r="B280" s="87" t="s">
        <v>627</v>
      </c>
      <c r="C280" s="87" t="s">
        <v>74</v>
      </c>
      <c r="D280" s="67"/>
      <c r="E280" s="67"/>
      <c r="F280" s="67"/>
      <c r="G280" s="67"/>
      <c r="H280" s="120" t="s">
        <v>558</v>
      </c>
      <c r="I280" s="67" t="s">
        <v>272</v>
      </c>
      <c r="J280" s="67" t="s">
        <v>628</v>
      </c>
      <c r="K280" s="67" t="s">
        <v>629</v>
      </c>
      <c r="L280" s="1">
        <f t="shared" ref="L280:L299" si="11">K280+I280+G280+E280</f>
        <v>0.49</v>
      </c>
      <c r="M280" s="1"/>
    </row>
    <row r="281" spans="1:13" ht="19.5" customHeight="1">
      <c r="A281" s="37" t="s">
        <v>608</v>
      </c>
      <c r="B281" s="106" t="s">
        <v>630</v>
      </c>
      <c r="C281" s="106" t="s">
        <v>31</v>
      </c>
      <c r="D281" s="66"/>
      <c r="E281" s="66"/>
      <c r="F281" s="66"/>
      <c r="G281" s="66"/>
      <c r="H281" s="66"/>
      <c r="I281" s="66"/>
      <c r="J281" s="106" t="s">
        <v>255</v>
      </c>
      <c r="K281" s="66" t="s">
        <v>501</v>
      </c>
      <c r="L281" s="1">
        <f t="shared" si="11"/>
        <v>0.92</v>
      </c>
      <c r="M281" s="1"/>
    </row>
    <row r="282" spans="1:13" ht="19.5" customHeight="1">
      <c r="A282" s="37" t="s">
        <v>609</v>
      </c>
      <c r="B282" s="106" t="s">
        <v>631</v>
      </c>
      <c r="C282" s="106" t="s">
        <v>61</v>
      </c>
      <c r="D282" s="66" t="s">
        <v>633</v>
      </c>
      <c r="E282" s="66" t="s">
        <v>632</v>
      </c>
      <c r="F282" s="66"/>
      <c r="G282" s="66"/>
      <c r="H282" s="66"/>
      <c r="I282" s="66"/>
      <c r="J282" s="66" t="s">
        <v>634</v>
      </c>
      <c r="K282" s="66" t="s">
        <v>272</v>
      </c>
      <c r="L282" s="1">
        <f t="shared" si="11"/>
        <v>0.89</v>
      </c>
      <c r="M282" s="1"/>
    </row>
    <row r="283" spans="1:13" ht="19.5" customHeight="1">
      <c r="A283" s="37" t="s">
        <v>610</v>
      </c>
      <c r="B283" s="90" t="s">
        <v>635</v>
      </c>
      <c r="C283" s="90" t="s">
        <v>540</v>
      </c>
      <c r="D283" s="35"/>
      <c r="E283" s="70"/>
      <c r="F283" s="35" t="s">
        <v>636</v>
      </c>
      <c r="G283" s="70" t="s">
        <v>524</v>
      </c>
      <c r="H283" s="35" t="s">
        <v>637</v>
      </c>
      <c r="I283" s="70" t="s">
        <v>638</v>
      </c>
      <c r="J283" s="35"/>
      <c r="K283" s="70"/>
      <c r="L283" s="1">
        <f t="shared" si="11"/>
        <v>0.16999999999999998</v>
      </c>
      <c r="M283" s="1"/>
    </row>
    <row r="284" spans="1:13" ht="19.5" customHeight="1">
      <c r="A284" s="37" t="s">
        <v>611</v>
      </c>
      <c r="B284" s="90" t="s">
        <v>639</v>
      </c>
      <c r="C284" s="90" t="s">
        <v>121</v>
      </c>
      <c r="D284" s="70"/>
      <c r="E284" s="70"/>
      <c r="F284" s="70"/>
      <c r="G284" s="70"/>
      <c r="H284" s="70" t="s">
        <v>497</v>
      </c>
      <c r="I284" s="70" t="s">
        <v>310</v>
      </c>
      <c r="J284" s="70"/>
      <c r="K284" s="70"/>
      <c r="L284" s="1">
        <f t="shared" si="11"/>
        <v>0.16</v>
      </c>
      <c r="M284" s="1"/>
    </row>
    <row r="285" spans="1:13" ht="19.5" customHeight="1">
      <c r="A285" s="37" t="s">
        <v>612</v>
      </c>
      <c r="B285" s="90" t="s">
        <v>640</v>
      </c>
      <c r="C285" s="90" t="s">
        <v>641</v>
      </c>
      <c r="D285" s="70"/>
      <c r="E285" s="70"/>
      <c r="F285" s="70" t="s">
        <v>579</v>
      </c>
      <c r="G285" s="70" t="s">
        <v>310</v>
      </c>
      <c r="H285" s="70"/>
      <c r="I285" s="70"/>
      <c r="J285" s="70"/>
      <c r="K285" s="70"/>
      <c r="L285" s="1">
        <f t="shared" si="11"/>
        <v>0.16</v>
      </c>
      <c r="M285" s="1"/>
    </row>
    <row r="286" spans="1:13" ht="19.5" customHeight="1">
      <c r="A286" s="37" t="s">
        <v>613</v>
      </c>
      <c r="B286" s="90" t="s">
        <v>642</v>
      </c>
      <c r="C286" s="90" t="s">
        <v>643</v>
      </c>
      <c r="D286" s="70"/>
      <c r="E286" s="70"/>
      <c r="F286" s="70" t="s">
        <v>579</v>
      </c>
      <c r="G286" s="70" t="s">
        <v>310</v>
      </c>
      <c r="H286" s="70"/>
      <c r="I286" s="70"/>
      <c r="J286" s="70"/>
      <c r="K286" s="70"/>
      <c r="L286" s="1">
        <f t="shared" si="11"/>
        <v>0.16</v>
      </c>
      <c r="M286" s="1"/>
    </row>
    <row r="287" spans="1:13" ht="19.5" customHeight="1">
      <c r="A287" s="37" t="s">
        <v>614</v>
      </c>
      <c r="B287" s="90" t="s">
        <v>644</v>
      </c>
      <c r="C287" s="90" t="s">
        <v>226</v>
      </c>
      <c r="D287" s="70"/>
      <c r="E287" s="70"/>
      <c r="F287" s="70" t="s">
        <v>484</v>
      </c>
      <c r="G287" s="70" t="s">
        <v>310</v>
      </c>
      <c r="H287" s="70"/>
      <c r="I287" s="70"/>
      <c r="J287" s="70"/>
      <c r="K287" s="70"/>
      <c r="L287" s="1">
        <f t="shared" si="11"/>
        <v>0.16</v>
      </c>
      <c r="M287" s="1"/>
    </row>
    <row r="288" spans="1:13" ht="19.5" customHeight="1">
      <c r="A288" s="37" t="s">
        <v>615</v>
      </c>
      <c r="B288" s="90" t="s">
        <v>645</v>
      </c>
      <c r="C288" s="90" t="s">
        <v>265</v>
      </c>
      <c r="D288" s="70"/>
      <c r="E288" s="70"/>
      <c r="F288" s="70" t="s">
        <v>646</v>
      </c>
      <c r="G288" s="70" t="s">
        <v>550</v>
      </c>
      <c r="H288" s="70"/>
      <c r="I288" s="70"/>
      <c r="J288" s="70"/>
      <c r="K288" s="70"/>
      <c r="L288" s="1">
        <f t="shared" si="11"/>
        <v>0.18</v>
      </c>
      <c r="M288" s="1"/>
    </row>
    <row r="289" spans="1:13" ht="19.5" customHeight="1">
      <c r="A289" s="37" t="s">
        <v>616</v>
      </c>
      <c r="B289" s="90" t="s">
        <v>647</v>
      </c>
      <c r="C289" s="90" t="s">
        <v>648</v>
      </c>
      <c r="D289" s="70"/>
      <c r="E289" s="70"/>
      <c r="F289" s="70"/>
      <c r="G289" s="70"/>
      <c r="H289" s="70"/>
      <c r="I289" s="70"/>
      <c r="J289" s="35" t="s">
        <v>558</v>
      </c>
      <c r="K289" s="70" t="s">
        <v>272</v>
      </c>
      <c r="L289" s="1">
        <f t="shared" si="11"/>
        <v>0.14000000000000001</v>
      </c>
      <c r="M289" s="1"/>
    </row>
    <row r="290" spans="1:13" ht="19.5" customHeight="1">
      <c r="A290" s="37" t="s">
        <v>617</v>
      </c>
      <c r="B290" s="90" t="s">
        <v>649</v>
      </c>
      <c r="C290" s="90" t="s">
        <v>138</v>
      </c>
      <c r="D290" s="70"/>
      <c r="E290" s="70"/>
      <c r="F290" s="70" t="s">
        <v>484</v>
      </c>
      <c r="G290" s="70" t="s">
        <v>310</v>
      </c>
      <c r="H290" s="70"/>
      <c r="I290" s="70"/>
      <c r="J290" s="70"/>
      <c r="K290" s="70"/>
      <c r="L290" s="1">
        <f t="shared" si="11"/>
        <v>0.16</v>
      </c>
      <c r="M290" s="1"/>
    </row>
    <row r="291" spans="1:13" ht="19.5" customHeight="1">
      <c r="A291" s="37" t="s">
        <v>618</v>
      </c>
      <c r="B291" s="90" t="s">
        <v>650</v>
      </c>
      <c r="C291" s="90" t="s">
        <v>222</v>
      </c>
      <c r="D291" s="70"/>
      <c r="E291" s="70"/>
      <c r="F291" s="70" t="s">
        <v>523</v>
      </c>
      <c r="G291" s="70" t="s">
        <v>524</v>
      </c>
      <c r="H291" s="70"/>
      <c r="I291" s="70"/>
      <c r="J291" s="70"/>
      <c r="K291" s="70"/>
      <c r="L291" s="1">
        <f t="shared" si="11"/>
        <v>0.08</v>
      </c>
      <c r="M291" s="1"/>
    </row>
    <row r="292" spans="1:13" ht="19.5" customHeight="1">
      <c r="A292" s="37" t="s">
        <v>619</v>
      </c>
      <c r="B292" s="90" t="s">
        <v>651</v>
      </c>
      <c r="C292" s="90" t="s">
        <v>91</v>
      </c>
      <c r="D292" s="70"/>
      <c r="E292" s="70"/>
      <c r="F292" s="70" t="s">
        <v>652</v>
      </c>
      <c r="G292" s="70" t="s">
        <v>550</v>
      </c>
      <c r="H292" s="70"/>
      <c r="I292" s="70"/>
      <c r="J292" s="70"/>
      <c r="K292" s="70"/>
      <c r="L292" s="1">
        <f t="shared" si="11"/>
        <v>0.18</v>
      </c>
      <c r="M292" s="1"/>
    </row>
    <row r="293" spans="1:13" ht="19.5" customHeight="1">
      <c r="A293" s="37" t="s">
        <v>620</v>
      </c>
      <c r="B293" s="90" t="s">
        <v>653</v>
      </c>
      <c r="C293" s="90" t="s">
        <v>654</v>
      </c>
      <c r="D293" s="70"/>
      <c r="E293" s="70"/>
      <c r="F293" s="70" t="s">
        <v>484</v>
      </c>
      <c r="G293" s="70" t="s">
        <v>310</v>
      </c>
      <c r="H293" s="70"/>
      <c r="I293" s="70"/>
      <c r="J293" s="70"/>
      <c r="K293" s="70"/>
      <c r="L293" s="1">
        <f t="shared" si="11"/>
        <v>0.16</v>
      </c>
      <c r="M293" s="1"/>
    </row>
    <row r="294" spans="1:13" ht="19.5" customHeight="1">
      <c r="A294" s="37" t="s">
        <v>621</v>
      </c>
      <c r="B294" s="90" t="s">
        <v>655</v>
      </c>
      <c r="C294" s="90" t="s">
        <v>69</v>
      </c>
      <c r="D294" s="70"/>
      <c r="E294" s="70"/>
      <c r="F294" s="70" t="s">
        <v>484</v>
      </c>
      <c r="G294" s="70" t="s">
        <v>310</v>
      </c>
      <c r="H294" s="70" t="s">
        <v>656</v>
      </c>
      <c r="I294" s="70" t="s">
        <v>638</v>
      </c>
      <c r="J294" s="70"/>
      <c r="K294" s="70"/>
      <c r="L294" s="1">
        <f t="shared" si="11"/>
        <v>0.25</v>
      </c>
      <c r="M294" s="1"/>
    </row>
    <row r="295" spans="1:13" ht="19.5" customHeight="1">
      <c r="A295" s="37" t="s">
        <v>622</v>
      </c>
      <c r="B295" s="90" t="s">
        <v>657</v>
      </c>
      <c r="C295" s="90" t="s">
        <v>591</v>
      </c>
      <c r="D295" s="70"/>
      <c r="E295" s="70"/>
      <c r="F295" s="70"/>
      <c r="G295" s="70"/>
      <c r="H295" s="70"/>
      <c r="I295" s="70"/>
      <c r="J295" s="16" t="s">
        <v>658</v>
      </c>
      <c r="K295" s="70" t="s">
        <v>272</v>
      </c>
      <c r="L295" s="1">
        <f t="shared" si="11"/>
        <v>0.14000000000000001</v>
      </c>
      <c r="M295" s="9"/>
    </row>
    <row r="296" spans="1:13" ht="19.5" customHeight="1">
      <c r="A296" s="37" t="s">
        <v>623</v>
      </c>
      <c r="B296" s="64" t="s">
        <v>659</v>
      </c>
      <c r="C296" s="64" t="s">
        <v>226</v>
      </c>
      <c r="D296" s="21"/>
      <c r="E296" s="21"/>
      <c r="F296" s="21"/>
      <c r="G296" s="21"/>
      <c r="H296" s="21"/>
      <c r="I296" s="21"/>
      <c r="J296" s="21" t="s">
        <v>600</v>
      </c>
      <c r="K296" s="21" t="s">
        <v>601</v>
      </c>
      <c r="L296" s="1">
        <f t="shared" si="11"/>
        <v>0.1</v>
      </c>
      <c r="M296" s="9"/>
    </row>
    <row r="297" spans="1:13" ht="19.5" customHeight="1">
      <c r="A297" s="37" t="s">
        <v>624</v>
      </c>
      <c r="B297" s="64" t="s">
        <v>660</v>
      </c>
      <c r="C297" s="64" t="s">
        <v>643</v>
      </c>
      <c r="D297" s="21"/>
      <c r="E297" s="21"/>
      <c r="F297" s="21" t="s">
        <v>523</v>
      </c>
      <c r="G297" s="21" t="s">
        <v>524</v>
      </c>
      <c r="H297" s="21"/>
      <c r="I297" s="21"/>
      <c r="J297" s="21"/>
      <c r="K297" s="21"/>
      <c r="L297" s="1">
        <f t="shared" si="11"/>
        <v>0.08</v>
      </c>
      <c r="M297" s="9"/>
    </row>
    <row r="298" spans="1:13" ht="19.5" customHeight="1">
      <c r="A298" s="37" t="s">
        <v>625</v>
      </c>
      <c r="B298" s="64" t="s">
        <v>661</v>
      </c>
      <c r="C298" s="64" t="s">
        <v>662</v>
      </c>
      <c r="D298" s="21"/>
      <c r="E298" s="21"/>
      <c r="F298" s="21" t="s">
        <v>646</v>
      </c>
      <c r="G298" s="21" t="s">
        <v>550</v>
      </c>
      <c r="H298" s="21"/>
      <c r="I298" s="21"/>
      <c r="J298" s="21"/>
      <c r="K298" s="21"/>
      <c r="L298" s="1">
        <f t="shared" si="11"/>
        <v>0.18</v>
      </c>
      <c r="M298" s="9"/>
    </row>
    <row r="299" spans="1:13" ht="19.5" customHeight="1">
      <c r="A299" s="37" t="s">
        <v>626</v>
      </c>
      <c r="B299" s="64" t="s">
        <v>663</v>
      </c>
      <c r="C299" s="64" t="s">
        <v>228</v>
      </c>
      <c r="D299" s="21"/>
      <c r="E299" s="21"/>
      <c r="F299" s="21"/>
      <c r="G299" s="21"/>
      <c r="H299" s="21"/>
      <c r="I299" s="21"/>
      <c r="J299" s="21" t="s">
        <v>600</v>
      </c>
      <c r="K299" s="21" t="s">
        <v>601</v>
      </c>
      <c r="L299" s="1">
        <f t="shared" si="11"/>
        <v>0.1</v>
      </c>
      <c r="M299" s="9"/>
    </row>
    <row r="300" spans="1:13">
      <c r="L300" s="5">
        <f>L280+L281+L282+L283+L284+L285+L286+L287+L288+L289+L290+L291+L292+L293+L294+L295+L296+L297+L298+L299</f>
        <v>4.8600000000000003</v>
      </c>
    </row>
    <row r="301" spans="1:13" ht="35.1" customHeight="1">
      <c r="A301" s="234" t="s">
        <v>863</v>
      </c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6"/>
    </row>
    <row r="302" spans="1:13">
      <c r="A302" s="237" t="s">
        <v>864</v>
      </c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7"/>
      <c r="M302" s="237"/>
    </row>
    <row r="303" spans="1:13" ht="14.25" customHeight="1">
      <c r="A303" s="238" t="s">
        <v>0</v>
      </c>
      <c r="B303" s="240" t="s">
        <v>1</v>
      </c>
      <c r="C303" s="240" t="s">
        <v>2</v>
      </c>
      <c r="D303" s="241" t="s">
        <v>3</v>
      </c>
      <c r="E303" s="242"/>
      <c r="F303" s="240" t="s">
        <v>4</v>
      </c>
      <c r="G303" s="237"/>
      <c r="H303" s="237"/>
      <c r="I303" s="237"/>
      <c r="J303" s="237"/>
      <c r="K303" s="237"/>
      <c r="L303" s="245" t="s">
        <v>8</v>
      </c>
      <c r="M303" s="245" t="s">
        <v>9</v>
      </c>
    </row>
    <row r="304" spans="1:13">
      <c r="A304" s="239"/>
      <c r="B304" s="237"/>
      <c r="C304" s="237"/>
      <c r="D304" s="243"/>
      <c r="E304" s="244"/>
      <c r="F304" s="247" t="s">
        <v>5</v>
      </c>
      <c r="G304" s="248"/>
      <c r="H304" s="247" t="s">
        <v>6</v>
      </c>
      <c r="I304" s="248"/>
      <c r="J304" s="247" t="s">
        <v>7</v>
      </c>
      <c r="K304" s="248"/>
      <c r="L304" s="246"/>
      <c r="M304" s="246"/>
    </row>
    <row r="305" spans="1:13" ht="19.5" customHeight="1">
      <c r="A305" s="37" t="s">
        <v>664</v>
      </c>
      <c r="B305" s="118" t="s">
        <v>684</v>
      </c>
      <c r="C305" s="118" t="s">
        <v>115</v>
      </c>
      <c r="D305" s="116"/>
      <c r="E305" s="116"/>
      <c r="F305" s="116" t="s">
        <v>579</v>
      </c>
      <c r="G305" s="116" t="s">
        <v>310</v>
      </c>
      <c r="H305" s="116"/>
      <c r="I305" s="116"/>
      <c r="J305" s="116"/>
      <c r="K305" s="116"/>
      <c r="L305" s="1">
        <f t="shared" ref="L305:L324" si="12">K305+I305+G305+E305</f>
        <v>0.16</v>
      </c>
      <c r="M305" s="1"/>
    </row>
    <row r="306" spans="1:13" ht="19.5" customHeight="1">
      <c r="A306" s="96" t="s">
        <v>665</v>
      </c>
      <c r="B306" s="118" t="s">
        <v>685</v>
      </c>
      <c r="C306" s="118" t="s">
        <v>35</v>
      </c>
      <c r="D306" s="116"/>
      <c r="E306" s="116"/>
      <c r="F306" s="116" t="s">
        <v>461</v>
      </c>
      <c r="G306" s="116" t="s">
        <v>310</v>
      </c>
      <c r="H306" s="116"/>
      <c r="I306" s="116"/>
      <c r="J306" s="116"/>
      <c r="K306" s="116"/>
      <c r="L306" s="1">
        <f t="shared" si="12"/>
        <v>0.16</v>
      </c>
      <c r="M306" s="1"/>
    </row>
    <row r="307" spans="1:13" ht="19.5" customHeight="1">
      <c r="A307" s="96" t="s">
        <v>666</v>
      </c>
      <c r="B307" s="123" t="s">
        <v>686</v>
      </c>
      <c r="C307" s="123" t="s">
        <v>127</v>
      </c>
      <c r="D307" s="36" t="s">
        <v>443</v>
      </c>
      <c r="E307" s="36" t="s">
        <v>492</v>
      </c>
      <c r="F307" s="36"/>
      <c r="G307" s="36"/>
      <c r="H307" s="36"/>
      <c r="I307" s="36"/>
      <c r="J307" s="36"/>
      <c r="K307" s="36"/>
      <c r="L307" s="1">
        <f t="shared" si="12"/>
        <v>3.46</v>
      </c>
      <c r="M307" s="1"/>
    </row>
    <row r="308" spans="1:13" ht="19.5" customHeight="1">
      <c r="A308" s="96" t="s">
        <v>667</v>
      </c>
      <c r="B308" s="123" t="s">
        <v>687</v>
      </c>
      <c r="C308" s="123" t="s">
        <v>565</v>
      </c>
      <c r="D308" s="36"/>
      <c r="E308" s="36"/>
      <c r="F308" s="36" t="s">
        <v>646</v>
      </c>
      <c r="G308" s="36" t="s">
        <v>550</v>
      </c>
      <c r="H308" s="36" t="s">
        <v>467</v>
      </c>
      <c r="I308" s="36" t="s">
        <v>474</v>
      </c>
      <c r="J308" s="36"/>
      <c r="K308" s="36"/>
      <c r="L308" s="1">
        <f t="shared" si="12"/>
        <v>0.4</v>
      </c>
      <c r="M308" s="1"/>
    </row>
    <row r="309" spans="1:13" ht="19.5" customHeight="1">
      <c r="A309" s="96" t="s">
        <v>668</v>
      </c>
      <c r="B309" s="123" t="s">
        <v>688</v>
      </c>
      <c r="C309" s="123" t="s">
        <v>689</v>
      </c>
      <c r="D309" s="36"/>
      <c r="E309" s="36"/>
      <c r="F309" s="36" t="s">
        <v>646</v>
      </c>
      <c r="G309" s="36" t="s">
        <v>550</v>
      </c>
      <c r="H309" s="36"/>
      <c r="I309" s="36"/>
      <c r="J309" s="36"/>
      <c r="K309" s="36"/>
      <c r="L309" s="1">
        <f t="shared" si="12"/>
        <v>0.18</v>
      </c>
      <c r="M309" s="1"/>
    </row>
    <row r="310" spans="1:13" ht="19.5" customHeight="1">
      <c r="A310" s="96" t="s">
        <v>669</v>
      </c>
      <c r="B310" s="123" t="s">
        <v>690</v>
      </c>
      <c r="C310" s="123" t="s">
        <v>591</v>
      </c>
      <c r="D310" s="36"/>
      <c r="E310" s="36"/>
      <c r="F310" s="36" t="s">
        <v>646</v>
      </c>
      <c r="G310" s="36" t="s">
        <v>550</v>
      </c>
      <c r="H310" s="36"/>
      <c r="I310" s="36"/>
      <c r="J310" s="36"/>
      <c r="K310" s="36"/>
      <c r="L310" s="1">
        <f t="shared" si="12"/>
        <v>0.18</v>
      </c>
      <c r="M310" s="1"/>
    </row>
    <row r="311" spans="1:13" ht="19.5" customHeight="1">
      <c r="A311" s="96" t="s">
        <v>670</v>
      </c>
      <c r="B311" s="123" t="s">
        <v>691</v>
      </c>
      <c r="C311" s="123" t="s">
        <v>692</v>
      </c>
      <c r="D311" s="36"/>
      <c r="E311" s="36"/>
      <c r="F311" s="36" t="s">
        <v>693</v>
      </c>
      <c r="G311" s="36" t="s">
        <v>524</v>
      </c>
      <c r="H311" s="36"/>
      <c r="I311" s="36"/>
      <c r="J311" s="82" t="s">
        <v>505</v>
      </c>
      <c r="K311" s="36" t="s">
        <v>272</v>
      </c>
      <c r="L311" s="1">
        <f t="shared" si="12"/>
        <v>0.22000000000000003</v>
      </c>
      <c r="M311" s="1"/>
    </row>
    <row r="312" spans="1:13" ht="19.5" customHeight="1">
      <c r="A312" s="96" t="s">
        <v>671</v>
      </c>
      <c r="B312" s="123" t="s">
        <v>694</v>
      </c>
      <c r="C312" s="123" t="s">
        <v>471</v>
      </c>
      <c r="D312" s="36"/>
      <c r="E312" s="36"/>
      <c r="F312" s="36"/>
      <c r="G312" s="36"/>
      <c r="H312" s="36" t="s">
        <v>478</v>
      </c>
      <c r="I312" s="36" t="s">
        <v>310</v>
      </c>
      <c r="J312" s="36"/>
      <c r="K312" s="36"/>
      <c r="L312" s="1">
        <f t="shared" si="12"/>
        <v>0.16</v>
      </c>
      <c r="M312" s="1"/>
    </row>
    <row r="313" spans="1:13" ht="19.5" customHeight="1">
      <c r="A313" s="96" t="s">
        <v>672</v>
      </c>
      <c r="B313" s="123" t="s">
        <v>695</v>
      </c>
      <c r="C313" s="123" t="s">
        <v>696</v>
      </c>
      <c r="D313" s="36"/>
      <c r="E313" s="36"/>
      <c r="F313" s="36"/>
      <c r="G313" s="36"/>
      <c r="H313" s="36"/>
      <c r="I313" s="36"/>
      <c r="J313" s="82" t="s">
        <v>697</v>
      </c>
      <c r="K313" s="36" t="s">
        <v>629</v>
      </c>
      <c r="L313" s="1">
        <f t="shared" si="12"/>
        <v>0.35</v>
      </c>
      <c r="M313" s="1"/>
    </row>
    <row r="314" spans="1:13" ht="19.5" customHeight="1">
      <c r="A314" s="96" t="s">
        <v>673</v>
      </c>
      <c r="B314" s="123" t="s">
        <v>698</v>
      </c>
      <c r="C314" s="123" t="s">
        <v>80</v>
      </c>
      <c r="D314" s="36"/>
      <c r="E314" s="36"/>
      <c r="F314" s="36" t="s">
        <v>484</v>
      </c>
      <c r="G314" s="36" t="s">
        <v>310</v>
      </c>
      <c r="H314" s="36"/>
      <c r="I314" s="36"/>
      <c r="J314" s="36"/>
      <c r="K314" s="36"/>
      <c r="L314" s="1">
        <f t="shared" si="12"/>
        <v>0.16</v>
      </c>
      <c r="M314" s="1"/>
    </row>
    <row r="315" spans="1:13" ht="19.5" customHeight="1">
      <c r="A315" s="96" t="s">
        <v>674</v>
      </c>
      <c r="B315" s="123" t="s">
        <v>699</v>
      </c>
      <c r="C315" s="123" t="s">
        <v>226</v>
      </c>
      <c r="D315" s="36"/>
      <c r="E315" s="36"/>
      <c r="F315" s="36" t="s">
        <v>449</v>
      </c>
      <c r="G315" s="36" t="s">
        <v>310</v>
      </c>
      <c r="H315" s="36" t="s">
        <v>478</v>
      </c>
      <c r="I315" s="36" t="s">
        <v>310</v>
      </c>
      <c r="J315" s="36"/>
      <c r="K315" s="36"/>
      <c r="L315" s="1">
        <f t="shared" si="12"/>
        <v>0.32</v>
      </c>
      <c r="M315" s="1"/>
    </row>
    <row r="316" spans="1:13" ht="19.5" customHeight="1">
      <c r="A316" s="96" t="s">
        <v>675</v>
      </c>
      <c r="B316" s="123" t="s">
        <v>700</v>
      </c>
      <c r="C316" s="123" t="s">
        <v>66</v>
      </c>
      <c r="D316" s="36"/>
      <c r="E316" s="36"/>
      <c r="F316" s="36"/>
      <c r="G316" s="36"/>
      <c r="H316" s="36" t="s">
        <v>701</v>
      </c>
      <c r="I316" s="36" t="s">
        <v>474</v>
      </c>
      <c r="J316" s="36"/>
      <c r="K316" s="36"/>
      <c r="L316" s="1">
        <f t="shared" si="12"/>
        <v>0.22</v>
      </c>
      <c r="M316" s="1"/>
    </row>
    <row r="317" spans="1:13" ht="19.5" customHeight="1">
      <c r="A317" s="96" t="s">
        <v>676</v>
      </c>
      <c r="B317" s="123" t="s">
        <v>702</v>
      </c>
      <c r="C317" s="123" t="s">
        <v>220</v>
      </c>
      <c r="D317" s="36"/>
      <c r="E317" s="36"/>
      <c r="F317" s="131" t="s">
        <v>703</v>
      </c>
      <c r="G317" s="36" t="s">
        <v>550</v>
      </c>
      <c r="H317" s="36" t="s">
        <v>467</v>
      </c>
      <c r="I317" s="36" t="s">
        <v>474</v>
      </c>
      <c r="J317" s="36"/>
      <c r="K317" s="36"/>
      <c r="L317" s="1">
        <f t="shared" si="12"/>
        <v>0.4</v>
      </c>
      <c r="M317" s="1"/>
    </row>
    <row r="318" spans="1:13" ht="19.5" customHeight="1">
      <c r="A318" s="96" t="s">
        <v>677</v>
      </c>
      <c r="B318" s="123" t="s">
        <v>704</v>
      </c>
      <c r="C318" s="123" t="s">
        <v>216</v>
      </c>
      <c r="D318" s="36"/>
      <c r="E318" s="36"/>
      <c r="F318" s="36"/>
      <c r="G318" s="36"/>
      <c r="H318" s="36" t="s">
        <v>656</v>
      </c>
      <c r="I318" s="36" t="s">
        <v>638</v>
      </c>
      <c r="J318" s="36"/>
      <c r="K318" s="36"/>
      <c r="L318" s="1">
        <f t="shared" si="12"/>
        <v>0.09</v>
      </c>
      <c r="M318" s="1"/>
    </row>
    <row r="319" spans="1:13" ht="19.5" customHeight="1">
      <c r="A319" s="96" t="s">
        <v>678</v>
      </c>
      <c r="B319" s="123" t="s">
        <v>705</v>
      </c>
      <c r="C319" s="123" t="s">
        <v>91</v>
      </c>
      <c r="D319" s="36"/>
      <c r="E319" s="36"/>
      <c r="F319" s="36" t="s">
        <v>706</v>
      </c>
      <c r="G319" s="36" t="s">
        <v>550</v>
      </c>
      <c r="H319" s="36"/>
      <c r="I319" s="36"/>
      <c r="J319" s="36"/>
      <c r="K319" s="36"/>
      <c r="L319" s="1">
        <f t="shared" si="12"/>
        <v>0.18</v>
      </c>
      <c r="M319" s="1"/>
    </row>
    <row r="320" spans="1:13" ht="19.5" customHeight="1">
      <c r="A320" s="96" t="s">
        <v>679</v>
      </c>
      <c r="B320" s="123" t="s">
        <v>707</v>
      </c>
      <c r="C320" s="123" t="s">
        <v>228</v>
      </c>
      <c r="D320" s="36"/>
      <c r="E320" s="36"/>
      <c r="F320" s="36" t="s">
        <v>484</v>
      </c>
      <c r="G320" s="36" t="s">
        <v>310</v>
      </c>
      <c r="H320" s="36"/>
      <c r="I320" s="36"/>
      <c r="J320" s="36"/>
      <c r="K320" s="36"/>
      <c r="L320" s="1">
        <f t="shared" si="12"/>
        <v>0.16</v>
      </c>
      <c r="M320" s="9"/>
    </row>
    <row r="321" spans="1:13" ht="19.5" customHeight="1">
      <c r="A321" s="96" t="s">
        <v>680</v>
      </c>
      <c r="B321" s="123" t="s">
        <v>708</v>
      </c>
      <c r="C321" s="123" t="s">
        <v>222</v>
      </c>
      <c r="D321" s="36"/>
      <c r="E321" s="36"/>
      <c r="F321" s="36" t="s">
        <v>646</v>
      </c>
      <c r="G321" s="36" t="s">
        <v>550</v>
      </c>
      <c r="H321" s="36" t="s">
        <v>467</v>
      </c>
      <c r="I321" s="36" t="s">
        <v>474</v>
      </c>
      <c r="J321" s="36"/>
      <c r="K321" s="36"/>
      <c r="L321" s="1">
        <f t="shared" si="12"/>
        <v>0.4</v>
      </c>
      <c r="M321" s="9"/>
    </row>
    <row r="322" spans="1:13" ht="19.5" customHeight="1">
      <c r="A322" s="96" t="s">
        <v>681</v>
      </c>
      <c r="B322" s="123" t="s">
        <v>709</v>
      </c>
      <c r="C322" s="123" t="s">
        <v>13</v>
      </c>
      <c r="D322" s="36"/>
      <c r="E322" s="36"/>
      <c r="F322" s="36" t="s">
        <v>646</v>
      </c>
      <c r="G322" s="36" t="s">
        <v>550</v>
      </c>
      <c r="H322" s="36" t="s">
        <v>467</v>
      </c>
      <c r="I322" s="36" t="s">
        <v>474</v>
      </c>
      <c r="J322" s="36"/>
      <c r="K322" s="36"/>
      <c r="L322" s="1">
        <f t="shared" si="12"/>
        <v>0.4</v>
      </c>
      <c r="M322" s="9"/>
    </row>
    <row r="323" spans="1:13" ht="19.5" customHeight="1">
      <c r="A323" s="96" t="s">
        <v>682</v>
      </c>
      <c r="B323" s="123" t="s">
        <v>710</v>
      </c>
      <c r="C323" s="123" t="s">
        <v>222</v>
      </c>
      <c r="D323" s="36"/>
      <c r="E323" s="36"/>
      <c r="F323" s="36"/>
      <c r="G323" s="36"/>
      <c r="H323" s="36"/>
      <c r="I323" s="36"/>
      <c r="J323" s="131" t="s">
        <v>558</v>
      </c>
      <c r="K323" s="36" t="s">
        <v>601</v>
      </c>
      <c r="L323" s="1">
        <f t="shared" si="12"/>
        <v>0.1</v>
      </c>
      <c r="M323" s="9"/>
    </row>
    <row r="324" spans="1:13" ht="19.5" customHeight="1">
      <c r="A324" s="96" t="s">
        <v>683</v>
      </c>
      <c r="B324" s="123" t="s">
        <v>711</v>
      </c>
      <c r="C324" s="123" t="s">
        <v>575</v>
      </c>
      <c r="D324" s="36"/>
      <c r="E324" s="36"/>
      <c r="F324" s="36"/>
      <c r="G324" s="36"/>
      <c r="H324" s="36" t="s">
        <v>478</v>
      </c>
      <c r="I324" s="36" t="s">
        <v>310</v>
      </c>
      <c r="J324" s="36"/>
      <c r="K324" s="36"/>
      <c r="L324" s="1">
        <f t="shared" si="12"/>
        <v>0.16</v>
      </c>
      <c r="M324" s="9"/>
    </row>
    <row r="325" spans="1:13">
      <c r="L325" s="5">
        <f>L305+L306+L307+L308+L309+L310+L311+L312+L313+L314+L315+L316+L317+L318+L319+L320+L321+L322+L323+L324</f>
        <v>7.8599999999999994</v>
      </c>
    </row>
    <row r="326" spans="1:13" ht="35.1" customHeight="1">
      <c r="A326" s="234" t="s">
        <v>863</v>
      </c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6"/>
    </row>
    <row r="327" spans="1:13">
      <c r="A327" s="237" t="s">
        <v>864</v>
      </c>
      <c r="B327" s="237"/>
      <c r="C327" s="237"/>
      <c r="D327" s="237"/>
      <c r="E327" s="237"/>
      <c r="F327" s="237"/>
      <c r="G327" s="237"/>
      <c r="H327" s="237"/>
      <c r="I327" s="237"/>
      <c r="J327" s="237"/>
      <c r="K327" s="237"/>
      <c r="L327" s="237"/>
      <c r="M327" s="237"/>
    </row>
    <row r="328" spans="1:13" ht="14.25" customHeight="1">
      <c r="A328" s="238" t="s">
        <v>0</v>
      </c>
      <c r="B328" s="240" t="s">
        <v>1</v>
      </c>
      <c r="C328" s="240" t="s">
        <v>2</v>
      </c>
      <c r="D328" s="241" t="s">
        <v>3</v>
      </c>
      <c r="E328" s="242"/>
      <c r="F328" s="240" t="s">
        <v>4</v>
      </c>
      <c r="G328" s="237"/>
      <c r="H328" s="237"/>
      <c r="I328" s="237"/>
      <c r="J328" s="237"/>
      <c r="K328" s="237"/>
      <c r="L328" s="245" t="s">
        <v>8</v>
      </c>
      <c r="M328" s="245" t="s">
        <v>9</v>
      </c>
    </row>
    <row r="329" spans="1:13">
      <c r="A329" s="239"/>
      <c r="B329" s="237"/>
      <c r="C329" s="237"/>
      <c r="D329" s="243"/>
      <c r="E329" s="244"/>
      <c r="F329" s="247" t="s">
        <v>5</v>
      </c>
      <c r="G329" s="248"/>
      <c r="H329" s="247" t="s">
        <v>6</v>
      </c>
      <c r="I329" s="248"/>
      <c r="J329" s="247" t="s">
        <v>7</v>
      </c>
      <c r="K329" s="248"/>
      <c r="L329" s="246"/>
      <c r="M329" s="246"/>
    </row>
    <row r="330" spans="1:13" ht="19.5" customHeight="1">
      <c r="A330" s="37" t="s">
        <v>713</v>
      </c>
      <c r="B330" s="25" t="s">
        <v>712</v>
      </c>
      <c r="C330" s="25" t="s">
        <v>190</v>
      </c>
      <c r="D330" s="105"/>
      <c r="E330" s="105"/>
      <c r="F330" s="105"/>
      <c r="G330" s="105"/>
      <c r="H330" s="105"/>
      <c r="I330" s="105"/>
      <c r="J330" s="105" t="s">
        <v>589</v>
      </c>
      <c r="K330" s="105" t="s">
        <v>598</v>
      </c>
      <c r="L330" s="1">
        <f t="shared" ref="L330:L349" si="13">K330+I330+G330+E330</f>
        <v>0.27</v>
      </c>
      <c r="M330" s="1"/>
    </row>
    <row r="331" spans="1:13" ht="19.5" customHeight="1">
      <c r="A331" s="91" t="s">
        <v>714</v>
      </c>
      <c r="B331" s="126" t="s">
        <v>733</v>
      </c>
      <c r="C331" s="126" t="s">
        <v>226</v>
      </c>
      <c r="D331" s="50"/>
      <c r="E331" s="128"/>
      <c r="F331" s="128" t="s">
        <v>646</v>
      </c>
      <c r="G331" s="128" t="s">
        <v>550</v>
      </c>
      <c r="H331" s="128" t="s">
        <v>467</v>
      </c>
      <c r="I331" s="128" t="s">
        <v>474</v>
      </c>
      <c r="J331" s="50"/>
      <c r="K331" s="128"/>
      <c r="L331" s="1">
        <f t="shared" si="13"/>
        <v>0.4</v>
      </c>
      <c r="M331" s="1"/>
    </row>
    <row r="332" spans="1:13" ht="19.5" customHeight="1">
      <c r="A332" s="91" t="s">
        <v>715</v>
      </c>
      <c r="B332" s="126" t="s">
        <v>734</v>
      </c>
      <c r="C332" s="126" t="s">
        <v>21</v>
      </c>
      <c r="D332" s="128"/>
      <c r="E332" s="128"/>
      <c r="F332" s="128"/>
      <c r="G332" s="128"/>
      <c r="H332" s="128" t="s">
        <v>497</v>
      </c>
      <c r="I332" s="128" t="s">
        <v>310</v>
      </c>
      <c r="J332" s="128"/>
      <c r="K332" s="128"/>
      <c r="L332" s="1">
        <f t="shared" si="13"/>
        <v>0.16</v>
      </c>
      <c r="M332" s="1"/>
    </row>
    <row r="333" spans="1:13" ht="19.5" customHeight="1">
      <c r="A333" s="91" t="s">
        <v>716</v>
      </c>
      <c r="B333" s="126" t="s">
        <v>735</v>
      </c>
      <c r="C333" s="126" t="s">
        <v>226</v>
      </c>
      <c r="D333" s="128"/>
      <c r="E333" s="128"/>
      <c r="F333" s="128"/>
      <c r="G333" s="128"/>
      <c r="H333" s="128"/>
      <c r="I333" s="128"/>
      <c r="J333" s="50" t="s">
        <v>558</v>
      </c>
      <c r="K333" s="128" t="s">
        <v>601</v>
      </c>
      <c r="L333" s="1">
        <f t="shared" si="13"/>
        <v>0.1</v>
      </c>
      <c r="M333" s="1"/>
    </row>
    <row r="334" spans="1:13" ht="19.5" customHeight="1">
      <c r="A334" s="91" t="s">
        <v>717</v>
      </c>
      <c r="B334" s="126" t="s">
        <v>736</v>
      </c>
      <c r="C334" s="126" t="s">
        <v>265</v>
      </c>
      <c r="D334" s="128"/>
      <c r="E334" s="128"/>
      <c r="F334" s="128"/>
      <c r="G334" s="128"/>
      <c r="H334" s="128" t="s">
        <v>737</v>
      </c>
      <c r="I334" s="128" t="s">
        <v>638</v>
      </c>
      <c r="J334" s="128"/>
      <c r="K334" s="128"/>
      <c r="L334" s="1">
        <f t="shared" si="13"/>
        <v>0.09</v>
      </c>
      <c r="M334" s="1"/>
    </row>
    <row r="335" spans="1:13" ht="19.5" customHeight="1">
      <c r="A335" s="91" t="s">
        <v>718</v>
      </c>
      <c r="B335" s="126" t="s">
        <v>738</v>
      </c>
      <c r="C335" s="126" t="s">
        <v>511</v>
      </c>
      <c r="D335" s="128"/>
      <c r="E335" s="128"/>
      <c r="F335" s="128" t="s">
        <v>484</v>
      </c>
      <c r="G335" s="128" t="s">
        <v>310</v>
      </c>
      <c r="H335" s="128"/>
      <c r="I335" s="128"/>
      <c r="J335" s="128"/>
      <c r="K335" s="128"/>
      <c r="L335" s="1">
        <f t="shared" si="13"/>
        <v>0.16</v>
      </c>
      <c r="M335" s="1"/>
    </row>
    <row r="336" spans="1:13" ht="19.5" customHeight="1">
      <c r="A336" s="91" t="s">
        <v>719</v>
      </c>
      <c r="B336" s="126" t="s">
        <v>739</v>
      </c>
      <c r="C336" s="126" t="s">
        <v>228</v>
      </c>
      <c r="D336" s="128"/>
      <c r="E336" s="128"/>
      <c r="F336" s="128" t="s">
        <v>646</v>
      </c>
      <c r="G336" s="128" t="s">
        <v>550</v>
      </c>
      <c r="H336" s="128"/>
      <c r="I336" s="128"/>
      <c r="J336" s="128" t="s">
        <v>589</v>
      </c>
      <c r="K336" s="128" t="s">
        <v>272</v>
      </c>
      <c r="L336" s="1">
        <f t="shared" si="13"/>
        <v>0.32</v>
      </c>
      <c r="M336" s="1"/>
    </row>
    <row r="337" spans="1:13" ht="19.5" customHeight="1">
      <c r="A337" s="91" t="s">
        <v>720</v>
      </c>
      <c r="B337" s="126" t="s">
        <v>740</v>
      </c>
      <c r="C337" s="126" t="s">
        <v>190</v>
      </c>
      <c r="D337" s="128"/>
      <c r="E337" s="128"/>
      <c r="F337" s="128" t="s">
        <v>484</v>
      </c>
      <c r="G337" s="128" t="s">
        <v>310</v>
      </c>
      <c r="H337" s="128" t="s">
        <v>478</v>
      </c>
      <c r="I337" s="128" t="s">
        <v>310</v>
      </c>
      <c r="J337" s="128"/>
      <c r="K337" s="128"/>
      <c r="L337" s="1">
        <f t="shared" si="13"/>
        <v>0.32</v>
      </c>
      <c r="M337" s="1"/>
    </row>
    <row r="338" spans="1:13" ht="19.5" customHeight="1">
      <c r="A338" s="91" t="s">
        <v>721</v>
      </c>
      <c r="B338" s="126" t="s">
        <v>741</v>
      </c>
      <c r="C338" s="126" t="s">
        <v>648</v>
      </c>
      <c r="D338" s="128"/>
      <c r="E338" s="128"/>
      <c r="F338" s="128" t="s">
        <v>461</v>
      </c>
      <c r="G338" s="128" t="s">
        <v>310</v>
      </c>
      <c r="H338" s="128"/>
      <c r="I338" s="128"/>
      <c r="J338" s="128"/>
      <c r="K338" s="128"/>
      <c r="L338" s="1">
        <f t="shared" si="13"/>
        <v>0.16</v>
      </c>
      <c r="M338" s="1"/>
    </row>
    <row r="339" spans="1:13" ht="19.5" customHeight="1">
      <c r="A339" s="91" t="s">
        <v>722</v>
      </c>
      <c r="B339" s="126" t="s">
        <v>742</v>
      </c>
      <c r="C339" s="126" t="s">
        <v>547</v>
      </c>
      <c r="D339" s="128"/>
      <c r="E339" s="128"/>
      <c r="F339" s="128"/>
      <c r="G339" s="128"/>
      <c r="H339" s="128" t="s">
        <v>478</v>
      </c>
      <c r="I339" s="128" t="s">
        <v>310</v>
      </c>
      <c r="J339" s="128"/>
      <c r="K339" s="128"/>
      <c r="L339" s="1">
        <f t="shared" si="13"/>
        <v>0.16</v>
      </c>
      <c r="M339" s="1"/>
    </row>
    <row r="340" spans="1:13" ht="19.5" customHeight="1">
      <c r="A340" s="91" t="s">
        <v>723</v>
      </c>
      <c r="B340" s="126" t="s">
        <v>743</v>
      </c>
      <c r="C340" s="126" t="s">
        <v>78</v>
      </c>
      <c r="D340" s="128" t="s">
        <v>443</v>
      </c>
      <c r="E340" s="128" t="s">
        <v>492</v>
      </c>
      <c r="F340" s="128"/>
      <c r="G340" s="128"/>
      <c r="H340" s="128"/>
      <c r="I340" s="128"/>
      <c r="J340" s="128"/>
      <c r="K340" s="128"/>
      <c r="L340" s="1">
        <f t="shared" si="13"/>
        <v>3.46</v>
      </c>
      <c r="M340" s="1"/>
    </row>
    <row r="341" spans="1:13" ht="19.5" customHeight="1">
      <c r="A341" s="91" t="s">
        <v>724</v>
      </c>
      <c r="B341" s="126" t="s">
        <v>744</v>
      </c>
      <c r="C341" s="126" t="s">
        <v>145</v>
      </c>
      <c r="D341" s="128" t="s">
        <v>443</v>
      </c>
      <c r="E341" s="128" t="s">
        <v>492</v>
      </c>
      <c r="F341" s="128"/>
      <c r="G341" s="128"/>
      <c r="H341" s="128"/>
      <c r="I341" s="128"/>
      <c r="J341" s="128"/>
      <c r="K341" s="128"/>
      <c r="L341" s="1">
        <f t="shared" si="13"/>
        <v>3.46</v>
      </c>
      <c r="M341" s="1"/>
    </row>
    <row r="342" spans="1:13" ht="19.5" customHeight="1">
      <c r="A342" s="91" t="s">
        <v>725</v>
      </c>
      <c r="B342" s="126" t="s">
        <v>745</v>
      </c>
      <c r="C342" s="126" t="s">
        <v>222</v>
      </c>
      <c r="D342" s="128"/>
      <c r="E342" s="128"/>
      <c r="F342" s="128"/>
      <c r="G342" s="128"/>
      <c r="H342" s="128"/>
      <c r="I342" s="128"/>
      <c r="J342" s="128" t="s">
        <v>516</v>
      </c>
      <c r="K342" s="128" t="s">
        <v>517</v>
      </c>
      <c r="L342" s="1">
        <f t="shared" si="13"/>
        <v>2.63</v>
      </c>
      <c r="M342" s="1"/>
    </row>
    <row r="343" spans="1:13" ht="19.5" customHeight="1">
      <c r="A343" s="91" t="s">
        <v>726</v>
      </c>
      <c r="B343" s="126" t="s">
        <v>746</v>
      </c>
      <c r="C343" s="126" t="s">
        <v>747</v>
      </c>
      <c r="D343" s="128" t="s">
        <v>491</v>
      </c>
      <c r="E343" s="128" t="s">
        <v>492</v>
      </c>
      <c r="F343" s="128"/>
      <c r="G343" s="128"/>
      <c r="H343" s="128"/>
      <c r="I343" s="128"/>
      <c r="J343" s="128"/>
      <c r="K343" s="128"/>
      <c r="L343" s="1">
        <f t="shared" si="13"/>
        <v>3.46</v>
      </c>
      <c r="M343" s="1"/>
    </row>
    <row r="344" spans="1:13" ht="19.5" customHeight="1">
      <c r="A344" s="91" t="s">
        <v>727</v>
      </c>
      <c r="B344" s="126" t="s">
        <v>748</v>
      </c>
      <c r="C344" s="126" t="s">
        <v>228</v>
      </c>
      <c r="D344" s="128" t="s">
        <v>443</v>
      </c>
      <c r="E344" s="128" t="s">
        <v>492</v>
      </c>
      <c r="F344" s="128"/>
      <c r="G344" s="128"/>
      <c r="H344" s="128"/>
      <c r="I344" s="128"/>
      <c r="J344" s="128"/>
      <c r="K344" s="128"/>
      <c r="L344" s="1">
        <f t="shared" si="13"/>
        <v>3.46</v>
      </c>
      <c r="M344" s="1"/>
    </row>
    <row r="345" spans="1:13" ht="19.5" customHeight="1">
      <c r="A345" s="91" t="s">
        <v>728</v>
      </c>
      <c r="B345" s="126" t="s">
        <v>749</v>
      </c>
      <c r="C345" s="126" t="s">
        <v>72</v>
      </c>
      <c r="D345" s="128" t="s">
        <v>443</v>
      </c>
      <c r="E345" s="128" t="s">
        <v>492</v>
      </c>
      <c r="F345" s="128"/>
      <c r="G345" s="128"/>
      <c r="H345" s="128"/>
      <c r="I345" s="128"/>
      <c r="J345" s="128"/>
      <c r="K345" s="128"/>
      <c r="L345" s="1">
        <f t="shared" si="13"/>
        <v>3.46</v>
      </c>
      <c r="M345" s="9"/>
    </row>
    <row r="346" spans="1:13" ht="19.5" customHeight="1">
      <c r="A346" s="91" t="s">
        <v>729</v>
      </c>
      <c r="B346" s="126" t="s">
        <v>750</v>
      </c>
      <c r="C346" s="126" t="s">
        <v>180</v>
      </c>
      <c r="D346" s="128"/>
      <c r="E346" s="128"/>
      <c r="F346" s="128"/>
      <c r="G346" s="128"/>
      <c r="H346" s="128"/>
      <c r="I346" s="128"/>
      <c r="J346" s="128" t="s">
        <v>516</v>
      </c>
      <c r="K346" s="128" t="s">
        <v>517</v>
      </c>
      <c r="L346" s="1">
        <f t="shared" si="13"/>
        <v>2.63</v>
      </c>
      <c r="M346" s="9"/>
    </row>
    <row r="347" spans="1:13" ht="19.5" customHeight="1">
      <c r="A347" s="91" t="s">
        <v>730</v>
      </c>
      <c r="B347" s="126" t="s">
        <v>751</v>
      </c>
      <c r="C347" s="126" t="s">
        <v>198</v>
      </c>
      <c r="D347" s="128" t="s">
        <v>443</v>
      </c>
      <c r="E347" s="128" t="s">
        <v>492</v>
      </c>
      <c r="F347" s="128"/>
      <c r="G347" s="128"/>
      <c r="H347" s="128"/>
      <c r="I347" s="128"/>
      <c r="J347" s="128"/>
      <c r="K347" s="128"/>
      <c r="L347" s="1">
        <f t="shared" si="13"/>
        <v>3.46</v>
      </c>
      <c r="M347" s="9"/>
    </row>
    <row r="348" spans="1:13" ht="19.5" customHeight="1">
      <c r="A348" s="91" t="s">
        <v>731</v>
      </c>
      <c r="B348" s="89" t="s">
        <v>752</v>
      </c>
      <c r="C348" s="89" t="s">
        <v>95</v>
      </c>
      <c r="D348" s="125" t="s">
        <v>503</v>
      </c>
      <c r="E348" s="125" t="s">
        <v>504</v>
      </c>
      <c r="F348" s="125"/>
      <c r="G348" s="125"/>
      <c r="H348" s="125"/>
      <c r="I348" s="125"/>
      <c r="J348" s="125"/>
      <c r="K348" s="125"/>
      <c r="L348" s="1">
        <f t="shared" si="13"/>
        <v>1.2</v>
      </c>
      <c r="M348" s="9"/>
    </row>
    <row r="349" spans="1:13" ht="19.5" customHeight="1">
      <c r="A349" s="91" t="s">
        <v>732</v>
      </c>
      <c r="B349" s="89" t="s">
        <v>753</v>
      </c>
      <c r="C349" s="89" t="s">
        <v>190</v>
      </c>
      <c r="D349" s="125"/>
      <c r="E349" s="125"/>
      <c r="F349" s="125"/>
      <c r="G349" s="125"/>
      <c r="H349" s="125"/>
      <c r="I349" s="125"/>
      <c r="J349" s="46" t="s">
        <v>505</v>
      </c>
      <c r="K349" s="125" t="s">
        <v>601</v>
      </c>
      <c r="L349" s="1">
        <f t="shared" si="13"/>
        <v>0.1</v>
      </c>
      <c r="M349" s="9"/>
    </row>
    <row r="350" spans="1:13">
      <c r="L350" s="5">
        <f>L330+L331+L332+L333+L334+L335+L336+L337+L338+L339+L340+L341+L342+L343+L344+L345+L346+L347+L348+L349</f>
        <v>29.46</v>
      </c>
    </row>
    <row r="351" spans="1:13" ht="35.1" customHeight="1">
      <c r="A351" s="234" t="s">
        <v>863</v>
      </c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6"/>
    </row>
    <row r="352" spans="1:13">
      <c r="A352" s="237" t="s">
        <v>864</v>
      </c>
      <c r="B352" s="237"/>
      <c r="C352" s="237"/>
      <c r="D352" s="237"/>
      <c r="E352" s="237"/>
      <c r="F352" s="237"/>
      <c r="G352" s="237"/>
      <c r="H352" s="237"/>
      <c r="I352" s="237"/>
      <c r="J352" s="237"/>
      <c r="K352" s="237"/>
      <c r="L352" s="237"/>
      <c r="M352" s="237"/>
    </row>
    <row r="353" spans="1:13" ht="14.25" customHeight="1">
      <c r="A353" s="238" t="s">
        <v>0</v>
      </c>
      <c r="B353" s="240" t="s">
        <v>1</v>
      </c>
      <c r="C353" s="240" t="s">
        <v>2</v>
      </c>
      <c r="D353" s="241" t="s">
        <v>3</v>
      </c>
      <c r="E353" s="242"/>
      <c r="F353" s="240" t="s">
        <v>4</v>
      </c>
      <c r="G353" s="237"/>
      <c r="H353" s="237"/>
      <c r="I353" s="237"/>
      <c r="J353" s="237"/>
      <c r="K353" s="237"/>
      <c r="L353" s="245" t="s">
        <v>8</v>
      </c>
      <c r="M353" s="245" t="s">
        <v>9</v>
      </c>
    </row>
    <row r="354" spans="1:13">
      <c r="A354" s="239"/>
      <c r="B354" s="237"/>
      <c r="C354" s="237"/>
      <c r="D354" s="243"/>
      <c r="E354" s="244"/>
      <c r="F354" s="247" t="s">
        <v>5</v>
      </c>
      <c r="G354" s="248"/>
      <c r="H354" s="247" t="s">
        <v>6</v>
      </c>
      <c r="I354" s="248"/>
      <c r="J354" s="247" t="s">
        <v>7</v>
      </c>
      <c r="K354" s="248"/>
      <c r="L354" s="246"/>
      <c r="M354" s="246"/>
    </row>
    <row r="355" spans="1:13" ht="19.5" customHeight="1">
      <c r="A355" s="37" t="s">
        <v>754</v>
      </c>
      <c r="B355" s="72" t="s">
        <v>774</v>
      </c>
      <c r="C355" s="72" t="s">
        <v>249</v>
      </c>
      <c r="D355" s="124" t="s">
        <v>775</v>
      </c>
      <c r="E355" s="110" t="s">
        <v>492</v>
      </c>
      <c r="F355" s="110"/>
      <c r="G355" s="110"/>
      <c r="H355" s="110"/>
      <c r="I355" s="110"/>
      <c r="J355" s="110"/>
      <c r="K355" s="110"/>
      <c r="L355" s="1">
        <f t="shared" ref="L355:L374" si="14">K355+I355+G355+E355</f>
        <v>3.46</v>
      </c>
      <c r="M355" s="1"/>
    </row>
    <row r="356" spans="1:13" ht="19.5" customHeight="1">
      <c r="A356" s="58" t="s">
        <v>755</v>
      </c>
      <c r="B356" s="72" t="s">
        <v>776</v>
      </c>
      <c r="C356" s="72" t="s">
        <v>28</v>
      </c>
      <c r="D356" s="124" t="s">
        <v>775</v>
      </c>
      <c r="E356" s="110" t="s">
        <v>492</v>
      </c>
      <c r="F356" s="110"/>
      <c r="G356" s="110"/>
      <c r="H356" s="110"/>
      <c r="I356" s="110"/>
      <c r="J356" s="110"/>
      <c r="K356" s="110"/>
      <c r="L356" s="1">
        <f t="shared" si="14"/>
        <v>3.46</v>
      </c>
      <c r="M356" s="1"/>
    </row>
    <row r="357" spans="1:13" ht="19.5" customHeight="1">
      <c r="A357" s="58" t="s">
        <v>756</v>
      </c>
      <c r="B357" s="72" t="s">
        <v>777</v>
      </c>
      <c r="C357" s="72" t="s">
        <v>105</v>
      </c>
      <c r="D357" s="110" t="s">
        <v>443</v>
      </c>
      <c r="E357" s="110" t="s">
        <v>492</v>
      </c>
      <c r="F357" s="110"/>
      <c r="G357" s="110"/>
      <c r="H357" s="110"/>
      <c r="I357" s="110"/>
      <c r="J357" s="110"/>
      <c r="K357" s="110"/>
      <c r="L357" s="1">
        <f t="shared" si="14"/>
        <v>3.46</v>
      </c>
      <c r="M357" s="1"/>
    </row>
    <row r="358" spans="1:13" ht="19.5" customHeight="1">
      <c r="A358" s="58" t="s">
        <v>757</v>
      </c>
      <c r="B358" s="72" t="s">
        <v>778</v>
      </c>
      <c r="C358" s="72" t="s">
        <v>93</v>
      </c>
      <c r="D358" s="110" t="s">
        <v>443</v>
      </c>
      <c r="E358" s="110" t="s">
        <v>492</v>
      </c>
      <c r="F358" s="110"/>
      <c r="G358" s="110"/>
      <c r="H358" s="110"/>
      <c r="I358" s="110"/>
      <c r="J358" s="110"/>
      <c r="K358" s="110"/>
      <c r="L358" s="1">
        <f t="shared" si="14"/>
        <v>3.46</v>
      </c>
      <c r="M358" s="1"/>
    </row>
    <row r="359" spans="1:13" ht="19.5" customHeight="1">
      <c r="A359" s="58" t="s">
        <v>758</v>
      </c>
      <c r="B359" s="72" t="s">
        <v>779</v>
      </c>
      <c r="C359" s="72" t="s">
        <v>86</v>
      </c>
      <c r="D359" s="110" t="s">
        <v>443</v>
      </c>
      <c r="E359" s="110" t="s">
        <v>492</v>
      </c>
      <c r="F359" s="110"/>
      <c r="G359" s="110"/>
      <c r="H359" s="110"/>
      <c r="I359" s="110"/>
      <c r="J359" s="110"/>
      <c r="K359" s="110"/>
      <c r="L359" s="1">
        <f t="shared" si="14"/>
        <v>3.46</v>
      </c>
      <c r="M359" s="1"/>
    </row>
    <row r="360" spans="1:13" ht="19.5" customHeight="1">
      <c r="A360" s="58" t="s">
        <v>759</v>
      </c>
      <c r="B360" s="72" t="s">
        <v>780</v>
      </c>
      <c r="C360" s="72" t="s">
        <v>134</v>
      </c>
      <c r="D360" s="110" t="s">
        <v>443</v>
      </c>
      <c r="E360" s="110" t="s">
        <v>492</v>
      </c>
      <c r="F360" s="110"/>
      <c r="G360" s="110"/>
      <c r="H360" s="110"/>
      <c r="I360" s="110"/>
      <c r="J360" s="110"/>
      <c r="K360" s="110"/>
      <c r="L360" s="1">
        <f t="shared" si="14"/>
        <v>3.46</v>
      </c>
      <c r="M360" s="1"/>
    </row>
    <row r="361" spans="1:13" ht="19.5" customHeight="1">
      <c r="A361" s="58" t="s">
        <v>760</v>
      </c>
      <c r="B361" s="72" t="s">
        <v>781</v>
      </c>
      <c r="C361" s="72" t="s">
        <v>228</v>
      </c>
      <c r="D361" s="110" t="s">
        <v>443</v>
      </c>
      <c r="E361" s="110" t="s">
        <v>492</v>
      </c>
      <c r="F361" s="110"/>
      <c r="G361" s="110"/>
      <c r="H361" s="110"/>
      <c r="I361" s="110"/>
      <c r="J361" s="110"/>
      <c r="K361" s="110"/>
      <c r="L361" s="1">
        <f t="shared" si="14"/>
        <v>3.46</v>
      </c>
      <c r="M361" s="1"/>
    </row>
    <row r="362" spans="1:13" ht="19.5" customHeight="1">
      <c r="A362" s="58" t="s">
        <v>761</v>
      </c>
      <c r="B362" s="72" t="s">
        <v>782</v>
      </c>
      <c r="C362" s="72" t="s">
        <v>471</v>
      </c>
      <c r="D362" s="110" t="s">
        <v>443</v>
      </c>
      <c r="E362" s="110" t="s">
        <v>492</v>
      </c>
      <c r="F362" s="110"/>
      <c r="G362" s="110"/>
      <c r="H362" s="110"/>
      <c r="I362" s="110"/>
      <c r="J362" s="110"/>
      <c r="K362" s="110"/>
      <c r="L362" s="1">
        <f t="shared" si="14"/>
        <v>3.46</v>
      </c>
      <c r="M362" s="1"/>
    </row>
    <row r="363" spans="1:13" ht="19.5" customHeight="1">
      <c r="A363" s="58" t="s">
        <v>762</v>
      </c>
      <c r="B363" s="72" t="s">
        <v>783</v>
      </c>
      <c r="C363" s="72" t="s">
        <v>784</v>
      </c>
      <c r="D363" s="110" t="s">
        <v>440</v>
      </c>
      <c r="E363" s="110" t="s">
        <v>514</v>
      </c>
      <c r="F363" s="110"/>
      <c r="G363" s="110"/>
      <c r="H363" s="110"/>
      <c r="I363" s="110"/>
      <c r="J363" s="110"/>
      <c r="K363" s="110"/>
      <c r="L363" s="1">
        <f t="shared" si="14"/>
        <v>1.0900000000000001</v>
      </c>
      <c r="M363" s="1"/>
    </row>
    <row r="364" spans="1:13" ht="19.5" customHeight="1">
      <c r="A364" s="58" t="s">
        <v>763</v>
      </c>
      <c r="B364" s="72" t="s">
        <v>785</v>
      </c>
      <c r="C364" s="72" t="s">
        <v>17</v>
      </c>
      <c r="D364" s="110" t="s">
        <v>443</v>
      </c>
      <c r="E364" s="110" t="s">
        <v>492</v>
      </c>
      <c r="F364" s="110"/>
      <c r="G364" s="110"/>
      <c r="H364" s="110"/>
      <c r="I364" s="110"/>
      <c r="J364" s="110"/>
      <c r="K364" s="110"/>
      <c r="L364" s="1">
        <f t="shared" si="14"/>
        <v>3.46</v>
      </c>
      <c r="M364" s="1"/>
    </row>
    <row r="365" spans="1:13" ht="19.5" customHeight="1">
      <c r="A365" s="58" t="s">
        <v>764</v>
      </c>
      <c r="B365" s="72" t="s">
        <v>786</v>
      </c>
      <c r="C365" s="72" t="s">
        <v>787</v>
      </c>
      <c r="D365" s="110" t="s">
        <v>443</v>
      </c>
      <c r="E365" s="110" t="s">
        <v>492</v>
      </c>
      <c r="F365" s="110"/>
      <c r="G365" s="110"/>
      <c r="H365" s="110"/>
      <c r="I365" s="110"/>
      <c r="J365" s="110"/>
      <c r="K365" s="110"/>
      <c r="L365" s="1">
        <f t="shared" si="14"/>
        <v>3.46</v>
      </c>
      <c r="M365" s="1"/>
    </row>
    <row r="366" spans="1:13" ht="19.5" customHeight="1">
      <c r="A366" s="58" t="s">
        <v>765</v>
      </c>
      <c r="B366" s="72" t="s">
        <v>788</v>
      </c>
      <c r="C366" s="72" t="s">
        <v>789</v>
      </c>
      <c r="D366" s="110"/>
      <c r="E366" s="110"/>
      <c r="F366" s="110" t="s">
        <v>646</v>
      </c>
      <c r="G366" s="110" t="s">
        <v>550</v>
      </c>
      <c r="H366" s="110"/>
      <c r="I366" s="110"/>
      <c r="J366" s="110"/>
      <c r="K366" s="110"/>
      <c r="L366" s="1">
        <f t="shared" si="14"/>
        <v>0.18</v>
      </c>
      <c r="M366" s="1"/>
    </row>
    <row r="367" spans="1:13" ht="19.5" customHeight="1">
      <c r="A367" s="58" t="s">
        <v>766</v>
      </c>
      <c r="B367" s="72" t="s">
        <v>790</v>
      </c>
      <c r="C367" s="72" t="s">
        <v>218</v>
      </c>
      <c r="D367" s="110" t="s">
        <v>791</v>
      </c>
      <c r="E367" s="110" t="s">
        <v>492</v>
      </c>
      <c r="F367" s="110"/>
      <c r="G367" s="110"/>
      <c r="H367" s="110"/>
      <c r="I367" s="110"/>
      <c r="J367" s="110"/>
      <c r="K367" s="110"/>
      <c r="L367" s="1">
        <f t="shared" si="14"/>
        <v>3.46</v>
      </c>
      <c r="M367" s="1"/>
    </row>
    <row r="368" spans="1:13" ht="19.5" customHeight="1">
      <c r="A368" s="58" t="s">
        <v>767</v>
      </c>
      <c r="B368" s="72" t="s">
        <v>792</v>
      </c>
      <c r="C368" s="72" t="s">
        <v>214</v>
      </c>
      <c r="D368" s="110" t="s">
        <v>793</v>
      </c>
      <c r="E368" s="110" t="s">
        <v>794</v>
      </c>
      <c r="F368" s="110"/>
      <c r="G368" s="110"/>
      <c r="H368" s="110"/>
      <c r="I368" s="110"/>
      <c r="J368" s="110"/>
      <c r="K368" s="110"/>
      <c r="L368" s="1">
        <f t="shared" si="14"/>
        <v>2.67</v>
      </c>
      <c r="M368" s="1"/>
    </row>
    <row r="369" spans="1:13" ht="19.5" customHeight="1">
      <c r="A369" s="58" t="s">
        <v>768</v>
      </c>
      <c r="B369" s="72" t="s">
        <v>795</v>
      </c>
      <c r="C369" s="72" t="s">
        <v>796</v>
      </c>
      <c r="D369" s="110" t="s">
        <v>443</v>
      </c>
      <c r="E369" s="110" t="s">
        <v>492</v>
      </c>
      <c r="F369" s="110"/>
      <c r="G369" s="110"/>
      <c r="H369" s="110"/>
      <c r="I369" s="110"/>
      <c r="J369" s="110"/>
      <c r="K369" s="110"/>
      <c r="L369" s="1">
        <f t="shared" si="14"/>
        <v>3.46</v>
      </c>
      <c r="M369" s="1"/>
    </row>
    <row r="370" spans="1:13" ht="19.5" customHeight="1">
      <c r="A370" s="58" t="s">
        <v>769</v>
      </c>
      <c r="B370" s="72" t="s">
        <v>797</v>
      </c>
      <c r="C370" s="72" t="s">
        <v>43</v>
      </c>
      <c r="D370" s="110" t="s">
        <v>443</v>
      </c>
      <c r="E370" s="110" t="s">
        <v>492</v>
      </c>
      <c r="F370" s="110"/>
      <c r="G370" s="110"/>
      <c r="H370" s="110"/>
      <c r="I370" s="110"/>
      <c r="J370" s="110"/>
      <c r="K370" s="110"/>
      <c r="L370" s="1">
        <f t="shared" si="14"/>
        <v>3.46</v>
      </c>
      <c r="M370" s="9"/>
    </row>
    <row r="371" spans="1:13" ht="19.5" customHeight="1">
      <c r="A371" s="58" t="s">
        <v>770</v>
      </c>
      <c r="B371" s="72" t="s">
        <v>798</v>
      </c>
      <c r="C371" s="72" t="s">
        <v>61</v>
      </c>
      <c r="D371" s="110" t="s">
        <v>799</v>
      </c>
      <c r="E371" s="110" t="s">
        <v>632</v>
      </c>
      <c r="F371" s="110"/>
      <c r="G371" s="110"/>
      <c r="H371" s="110"/>
      <c r="I371" s="110"/>
      <c r="J371" s="110"/>
      <c r="K371" s="110"/>
      <c r="L371" s="1">
        <f t="shared" si="14"/>
        <v>0.75</v>
      </c>
      <c r="M371" s="9"/>
    </row>
    <row r="372" spans="1:13" ht="19.5" customHeight="1">
      <c r="A372" s="58" t="s">
        <v>771</v>
      </c>
      <c r="B372" s="72" t="s">
        <v>800</v>
      </c>
      <c r="C372" s="72" t="s">
        <v>63</v>
      </c>
      <c r="D372" s="110" t="s">
        <v>443</v>
      </c>
      <c r="E372" s="110" t="s">
        <v>492</v>
      </c>
      <c r="F372" s="110"/>
      <c r="G372" s="110"/>
      <c r="H372" s="110"/>
      <c r="I372" s="110"/>
      <c r="J372" s="110"/>
      <c r="K372" s="110"/>
      <c r="L372" s="1">
        <f t="shared" si="14"/>
        <v>3.46</v>
      </c>
      <c r="M372" s="9"/>
    </row>
    <row r="373" spans="1:13" ht="19.5" customHeight="1">
      <c r="A373" s="58" t="s">
        <v>772</v>
      </c>
      <c r="B373" s="72" t="s">
        <v>801</v>
      </c>
      <c r="C373" s="72" t="s">
        <v>789</v>
      </c>
      <c r="D373" s="110" t="s">
        <v>443</v>
      </c>
      <c r="E373" s="110" t="s">
        <v>492</v>
      </c>
      <c r="F373" s="110"/>
      <c r="G373" s="110"/>
      <c r="H373" s="110"/>
      <c r="I373" s="110"/>
      <c r="J373" s="110"/>
      <c r="K373" s="110"/>
      <c r="L373" s="1">
        <f t="shared" si="14"/>
        <v>3.46</v>
      </c>
      <c r="M373" s="9"/>
    </row>
    <row r="374" spans="1:13" ht="19.5" customHeight="1">
      <c r="A374" s="58" t="s">
        <v>773</v>
      </c>
      <c r="B374" s="22" t="s">
        <v>802</v>
      </c>
      <c r="C374" s="22" t="s">
        <v>43</v>
      </c>
      <c r="D374" s="28" t="s">
        <v>443</v>
      </c>
      <c r="E374" s="28" t="s">
        <v>492</v>
      </c>
      <c r="F374" s="51"/>
      <c r="G374" s="28"/>
      <c r="H374" s="51"/>
      <c r="I374" s="28"/>
      <c r="J374" s="51"/>
      <c r="K374" s="28"/>
      <c r="L374" s="1">
        <f t="shared" si="14"/>
        <v>3.46</v>
      </c>
      <c r="M374" s="9"/>
    </row>
    <row r="375" spans="1:13">
      <c r="L375" s="5">
        <f>L355+L356+L357+L358+L359+L360+L361+L362+L363+L364+L365+L366+L367+L368+L369+L370+L371+L372+L373+L374</f>
        <v>60.050000000000011</v>
      </c>
    </row>
    <row r="376" spans="1:13" ht="35.1" customHeight="1">
      <c r="A376" s="234" t="s">
        <v>863</v>
      </c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6"/>
    </row>
    <row r="377" spans="1:13">
      <c r="A377" s="237" t="s">
        <v>864</v>
      </c>
      <c r="B377" s="237"/>
      <c r="C377" s="237"/>
      <c r="D377" s="237"/>
      <c r="E377" s="237"/>
      <c r="F377" s="237"/>
      <c r="G377" s="237"/>
      <c r="H377" s="237"/>
      <c r="I377" s="237"/>
      <c r="J377" s="237"/>
      <c r="K377" s="237"/>
      <c r="L377" s="237"/>
      <c r="M377" s="237"/>
    </row>
    <row r="378" spans="1:13" ht="14.25" customHeight="1">
      <c r="A378" s="238" t="s">
        <v>0</v>
      </c>
      <c r="B378" s="240" t="s">
        <v>1</v>
      </c>
      <c r="C378" s="240" t="s">
        <v>2</v>
      </c>
      <c r="D378" s="241" t="s">
        <v>3</v>
      </c>
      <c r="E378" s="242"/>
      <c r="F378" s="240" t="s">
        <v>4</v>
      </c>
      <c r="G378" s="237"/>
      <c r="H378" s="237"/>
      <c r="I378" s="237"/>
      <c r="J378" s="237"/>
      <c r="K378" s="237"/>
      <c r="L378" s="245" t="s">
        <v>8</v>
      </c>
      <c r="M378" s="245" t="s">
        <v>9</v>
      </c>
    </row>
    <row r="379" spans="1:13">
      <c r="A379" s="239"/>
      <c r="B379" s="237"/>
      <c r="C379" s="237"/>
      <c r="D379" s="243"/>
      <c r="E379" s="244"/>
      <c r="F379" s="247" t="s">
        <v>5</v>
      </c>
      <c r="G379" s="248"/>
      <c r="H379" s="247" t="s">
        <v>6</v>
      </c>
      <c r="I379" s="248"/>
      <c r="J379" s="247" t="s">
        <v>7</v>
      </c>
      <c r="K379" s="248"/>
      <c r="L379" s="246"/>
      <c r="M379" s="246"/>
    </row>
    <row r="380" spans="1:13" ht="19.5" customHeight="1">
      <c r="A380" s="37" t="s">
        <v>804</v>
      </c>
      <c r="B380" s="73" t="s">
        <v>803</v>
      </c>
      <c r="C380" s="73" t="s">
        <v>43</v>
      </c>
      <c r="D380" s="13" t="s">
        <v>447</v>
      </c>
      <c r="E380" s="13" t="s">
        <v>514</v>
      </c>
      <c r="F380" s="13"/>
      <c r="G380" s="13"/>
      <c r="H380" s="13"/>
      <c r="I380" s="13"/>
      <c r="J380" s="13"/>
      <c r="K380" s="1"/>
      <c r="L380" s="1">
        <f t="shared" ref="L380" si="15">K380+I380+G380+E380</f>
        <v>1.0900000000000001</v>
      </c>
      <c r="M380" s="1"/>
    </row>
    <row r="381" spans="1:13">
      <c r="L381" s="5"/>
    </row>
  </sheetData>
  <mergeCells count="192">
    <mergeCell ref="A376:M376"/>
    <mergeCell ref="A377:M377"/>
    <mergeCell ref="A378:A379"/>
    <mergeCell ref="B378:B379"/>
    <mergeCell ref="C378:C379"/>
    <mergeCell ref="D378:E379"/>
    <mergeCell ref="F378:K378"/>
    <mergeCell ref="L378:L379"/>
    <mergeCell ref="M378:M379"/>
    <mergeCell ref="F379:G379"/>
    <mergeCell ref="H379:I379"/>
    <mergeCell ref="J379:K379"/>
    <mergeCell ref="A351:M351"/>
    <mergeCell ref="A352:M352"/>
    <mergeCell ref="A353:A354"/>
    <mergeCell ref="B353:B354"/>
    <mergeCell ref="C353:C354"/>
    <mergeCell ref="D353:E354"/>
    <mergeCell ref="F353:K353"/>
    <mergeCell ref="L353:L354"/>
    <mergeCell ref="M353:M354"/>
    <mergeCell ref="F354:G354"/>
    <mergeCell ref="H354:I354"/>
    <mergeCell ref="J354:K354"/>
    <mergeCell ref="A326:M326"/>
    <mergeCell ref="A327:M327"/>
    <mergeCell ref="A328:A329"/>
    <mergeCell ref="B328:B329"/>
    <mergeCell ref="C328:C329"/>
    <mergeCell ref="D328:E329"/>
    <mergeCell ref="F328:K328"/>
    <mergeCell ref="L328:L329"/>
    <mergeCell ref="M328:M329"/>
    <mergeCell ref="F329:G329"/>
    <mergeCell ref="H329:I329"/>
    <mergeCell ref="J329:K329"/>
    <mergeCell ref="A301:M301"/>
    <mergeCell ref="A302:M302"/>
    <mergeCell ref="A303:A304"/>
    <mergeCell ref="B303:B304"/>
    <mergeCell ref="C303:C304"/>
    <mergeCell ref="D303:E304"/>
    <mergeCell ref="F303:K303"/>
    <mergeCell ref="L303:L304"/>
    <mergeCell ref="M303:M304"/>
    <mergeCell ref="F304:G304"/>
    <mergeCell ref="H304:I304"/>
    <mergeCell ref="J304:K304"/>
    <mergeCell ref="A276:M276"/>
    <mergeCell ref="A277:M277"/>
    <mergeCell ref="A278:A279"/>
    <mergeCell ref="B278:B279"/>
    <mergeCell ref="C278:C279"/>
    <mergeCell ref="D278:E279"/>
    <mergeCell ref="F278:K278"/>
    <mergeCell ref="L278:L279"/>
    <mergeCell ref="M278:M279"/>
    <mergeCell ref="F279:G279"/>
    <mergeCell ref="H279:I279"/>
    <mergeCell ref="J279:K279"/>
    <mergeCell ref="F3:K3"/>
    <mergeCell ref="L3:L4"/>
    <mergeCell ref="M3:M4"/>
    <mergeCell ref="D3:E4"/>
    <mergeCell ref="A1:M1"/>
    <mergeCell ref="A2:M2"/>
    <mergeCell ref="A3:A4"/>
    <mergeCell ref="B3:B4"/>
    <mergeCell ref="C3:C4"/>
    <mergeCell ref="F4:G4"/>
    <mergeCell ref="H4:I4"/>
    <mergeCell ref="J4:K4"/>
    <mergeCell ref="A26:M26"/>
    <mergeCell ref="A27:M27"/>
    <mergeCell ref="A28:A29"/>
    <mergeCell ref="B28:B29"/>
    <mergeCell ref="C28:C29"/>
    <mergeCell ref="D28:E29"/>
    <mergeCell ref="F28:K28"/>
    <mergeCell ref="L28:L29"/>
    <mergeCell ref="M28:M29"/>
    <mergeCell ref="F29:G29"/>
    <mergeCell ref="H29:I29"/>
    <mergeCell ref="J29:K29"/>
    <mergeCell ref="A51:M51"/>
    <mergeCell ref="A52:M52"/>
    <mergeCell ref="A53:A54"/>
    <mergeCell ref="B53:B54"/>
    <mergeCell ref="C53:C54"/>
    <mergeCell ref="D53:E54"/>
    <mergeCell ref="F53:K53"/>
    <mergeCell ref="L53:L54"/>
    <mergeCell ref="M53:M54"/>
    <mergeCell ref="F54:G54"/>
    <mergeCell ref="H54:I54"/>
    <mergeCell ref="J54:K54"/>
    <mergeCell ref="A76:M76"/>
    <mergeCell ref="A77:M77"/>
    <mergeCell ref="A78:A79"/>
    <mergeCell ref="B78:B79"/>
    <mergeCell ref="C78:C79"/>
    <mergeCell ref="D78:E79"/>
    <mergeCell ref="F78:K78"/>
    <mergeCell ref="L78:L79"/>
    <mergeCell ref="M78:M79"/>
    <mergeCell ref="F79:G79"/>
    <mergeCell ref="H79:I79"/>
    <mergeCell ref="J79:K79"/>
    <mergeCell ref="A101:M101"/>
    <mergeCell ref="A102:M102"/>
    <mergeCell ref="A103:A104"/>
    <mergeCell ref="B103:B104"/>
    <mergeCell ref="C103:C104"/>
    <mergeCell ref="D103:E104"/>
    <mergeCell ref="F103:K103"/>
    <mergeCell ref="L103:L104"/>
    <mergeCell ref="M103:M104"/>
    <mergeCell ref="F104:G104"/>
    <mergeCell ref="H104:I104"/>
    <mergeCell ref="J104:K104"/>
    <mergeCell ref="A126:M126"/>
    <mergeCell ref="A127:M127"/>
    <mergeCell ref="A128:A129"/>
    <mergeCell ref="B128:B129"/>
    <mergeCell ref="C128:C129"/>
    <mergeCell ref="D128:E129"/>
    <mergeCell ref="F128:K128"/>
    <mergeCell ref="L128:L129"/>
    <mergeCell ref="M128:M129"/>
    <mergeCell ref="F129:G129"/>
    <mergeCell ref="H129:I129"/>
    <mergeCell ref="J129:K129"/>
    <mergeCell ref="A151:M151"/>
    <mergeCell ref="A152:M152"/>
    <mergeCell ref="A153:A154"/>
    <mergeCell ref="B153:B154"/>
    <mergeCell ref="C153:C154"/>
    <mergeCell ref="D153:E154"/>
    <mergeCell ref="F153:K153"/>
    <mergeCell ref="L153:L154"/>
    <mergeCell ref="M153:M154"/>
    <mergeCell ref="F154:G154"/>
    <mergeCell ref="H154:I154"/>
    <mergeCell ref="J154:K154"/>
    <mergeCell ref="A176:M176"/>
    <mergeCell ref="A177:M177"/>
    <mergeCell ref="A178:A179"/>
    <mergeCell ref="B178:B179"/>
    <mergeCell ref="C178:C179"/>
    <mergeCell ref="D178:E179"/>
    <mergeCell ref="F178:K178"/>
    <mergeCell ref="L178:L179"/>
    <mergeCell ref="M178:M179"/>
    <mergeCell ref="F179:G179"/>
    <mergeCell ref="H179:I179"/>
    <mergeCell ref="J179:K179"/>
    <mergeCell ref="A201:M201"/>
    <mergeCell ref="A202:M202"/>
    <mergeCell ref="A203:A204"/>
    <mergeCell ref="B203:B204"/>
    <mergeCell ref="C203:C204"/>
    <mergeCell ref="D203:E204"/>
    <mergeCell ref="F203:K203"/>
    <mergeCell ref="L203:L204"/>
    <mergeCell ref="M203:M204"/>
    <mergeCell ref="F204:G204"/>
    <mergeCell ref="H204:I204"/>
    <mergeCell ref="J204:K204"/>
    <mergeCell ref="A226:M226"/>
    <mergeCell ref="A227:M227"/>
    <mergeCell ref="A228:A229"/>
    <mergeCell ref="B228:B229"/>
    <mergeCell ref="C228:C229"/>
    <mergeCell ref="D228:E229"/>
    <mergeCell ref="F228:K228"/>
    <mergeCell ref="L228:L229"/>
    <mergeCell ref="M228:M229"/>
    <mergeCell ref="F229:G229"/>
    <mergeCell ref="H229:I229"/>
    <mergeCell ref="J229:K229"/>
    <mergeCell ref="A251:M251"/>
    <mergeCell ref="A252:M252"/>
    <mergeCell ref="A253:A254"/>
    <mergeCell ref="B253:B254"/>
    <mergeCell ref="C253:C254"/>
    <mergeCell ref="D253:E254"/>
    <mergeCell ref="F253:K253"/>
    <mergeCell ref="L253:L254"/>
    <mergeCell ref="M253:M254"/>
    <mergeCell ref="F254:G254"/>
    <mergeCell ref="H254:I254"/>
    <mergeCell ref="J254:K254"/>
  </mergeCells>
  <phoneticPr fontId="1" type="noConversion"/>
  <pageMargins left="0.3" right="0.4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0"/>
  <sheetViews>
    <sheetView topLeftCell="A484" workbookViewId="0">
      <selection activeCell="G490" sqref="G490"/>
    </sheetView>
  </sheetViews>
  <sheetFormatPr defaultRowHeight="14.25"/>
  <sheetData>
    <row r="1" spans="1:12" ht="35.1" customHeight="1">
      <c r="A1" s="234" t="s">
        <v>865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>
      <c r="A2" s="256" t="s">
        <v>866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9.5" customHeight="1">
      <c r="A3" s="238" t="s">
        <v>867</v>
      </c>
      <c r="B3" s="257" t="s">
        <v>868</v>
      </c>
      <c r="C3" s="257" t="s">
        <v>869</v>
      </c>
      <c r="D3" s="241" t="s">
        <v>870</v>
      </c>
      <c r="E3" s="242"/>
      <c r="F3" s="240" t="s">
        <v>871</v>
      </c>
      <c r="G3" s="237"/>
      <c r="H3" s="237"/>
      <c r="I3" s="237"/>
      <c r="J3" s="237"/>
      <c r="K3" s="237"/>
      <c r="L3" s="245" t="s">
        <v>872</v>
      </c>
    </row>
    <row r="4" spans="1:12" ht="19.5" customHeight="1">
      <c r="A4" s="239"/>
      <c r="B4" s="258"/>
      <c r="C4" s="258"/>
      <c r="D4" s="243"/>
      <c r="E4" s="244"/>
      <c r="F4" s="247" t="s">
        <v>873</v>
      </c>
      <c r="G4" s="248"/>
      <c r="H4" s="247" t="s">
        <v>874</v>
      </c>
      <c r="I4" s="248"/>
      <c r="J4" s="247" t="s">
        <v>875</v>
      </c>
      <c r="K4" s="248"/>
      <c r="L4" s="246"/>
    </row>
    <row r="5" spans="1:12" ht="19.5" customHeight="1">
      <c r="A5" s="158" t="s">
        <v>876</v>
      </c>
      <c r="B5" s="160" t="s">
        <v>254</v>
      </c>
      <c r="C5" s="160" t="s">
        <v>61</v>
      </c>
      <c r="D5" s="161" t="s">
        <v>877</v>
      </c>
      <c r="E5" s="159">
        <v>2.15</v>
      </c>
      <c r="F5" s="159"/>
      <c r="G5" s="159"/>
      <c r="H5" s="161"/>
      <c r="I5" s="159"/>
      <c r="J5" s="159"/>
      <c r="K5" s="159"/>
      <c r="L5" s="159">
        <v>2.15</v>
      </c>
    </row>
    <row r="6" spans="1:12" ht="19.5" customHeight="1">
      <c r="A6" s="158" t="s">
        <v>67</v>
      </c>
      <c r="B6" s="160" t="s">
        <v>878</v>
      </c>
      <c r="C6" s="160" t="s">
        <v>547</v>
      </c>
      <c r="D6" s="166"/>
      <c r="E6" s="159"/>
      <c r="F6" s="159"/>
      <c r="G6" s="159"/>
      <c r="H6" s="159"/>
      <c r="I6" s="159"/>
      <c r="J6" s="160" t="s">
        <v>879</v>
      </c>
      <c r="K6" s="159">
        <v>7.0000000000000007E-2</v>
      </c>
      <c r="L6" s="159">
        <v>7.0000000000000007E-2</v>
      </c>
    </row>
    <row r="7" spans="1:12" ht="19.5" customHeight="1">
      <c r="A7" s="158" t="s">
        <v>84</v>
      </c>
      <c r="B7" s="160" t="s">
        <v>880</v>
      </c>
      <c r="C7" s="165" t="s">
        <v>190</v>
      </c>
      <c r="D7" s="161" t="s">
        <v>881</v>
      </c>
      <c r="E7" s="162">
        <v>5.35</v>
      </c>
      <c r="F7" s="159"/>
      <c r="G7" s="159"/>
      <c r="H7" s="159"/>
      <c r="I7" s="159"/>
      <c r="J7" s="160"/>
      <c r="K7" s="159"/>
      <c r="L7" s="159">
        <v>5.35</v>
      </c>
    </row>
    <row r="8" spans="1:12" ht="19.5" customHeight="1">
      <c r="A8" s="158" t="s">
        <v>116</v>
      </c>
      <c r="B8" s="160" t="s">
        <v>882</v>
      </c>
      <c r="C8" s="165" t="s">
        <v>883</v>
      </c>
      <c r="D8" s="161" t="s">
        <v>529</v>
      </c>
      <c r="E8" s="162">
        <v>1.0900000000000001</v>
      </c>
      <c r="F8" s="159"/>
      <c r="G8" s="159"/>
      <c r="H8" s="159"/>
      <c r="I8" s="159"/>
      <c r="J8" s="160"/>
      <c r="K8" s="159"/>
      <c r="L8" s="159">
        <v>1.0900000000000001</v>
      </c>
    </row>
    <row r="9" spans="1:12" ht="19.5" customHeight="1">
      <c r="A9" s="158" t="s">
        <v>119</v>
      </c>
      <c r="B9" s="160" t="s">
        <v>884</v>
      </c>
      <c r="C9" s="165" t="s">
        <v>885</v>
      </c>
      <c r="D9" s="161" t="s">
        <v>886</v>
      </c>
      <c r="E9" s="162">
        <v>0.82</v>
      </c>
      <c r="F9" s="159"/>
      <c r="G9" s="159"/>
      <c r="H9" s="161"/>
      <c r="I9" s="159"/>
      <c r="J9" s="159"/>
      <c r="K9" s="159"/>
      <c r="L9" s="159">
        <v>0.82</v>
      </c>
    </row>
    <row r="10" spans="1:12" ht="19.5" customHeight="1">
      <c r="A10" s="158" t="s">
        <v>29</v>
      </c>
      <c r="B10" s="160" t="s">
        <v>887</v>
      </c>
      <c r="C10" s="165" t="s">
        <v>190</v>
      </c>
      <c r="D10" s="161" t="s">
        <v>888</v>
      </c>
      <c r="E10" s="162">
        <v>2.41</v>
      </c>
      <c r="F10" s="159"/>
      <c r="G10" s="159"/>
      <c r="H10" s="159"/>
      <c r="I10" s="159"/>
      <c r="J10" s="160"/>
      <c r="K10" s="159"/>
      <c r="L10" s="159">
        <v>2.41</v>
      </c>
    </row>
    <row r="11" spans="1:12" ht="19.5" customHeight="1">
      <c r="A11" s="158" t="s">
        <v>87</v>
      </c>
      <c r="B11" s="160" t="s">
        <v>889</v>
      </c>
      <c r="C11" s="160" t="s">
        <v>138</v>
      </c>
      <c r="D11" s="161" t="s">
        <v>877</v>
      </c>
      <c r="E11" s="159">
        <v>2.15</v>
      </c>
      <c r="F11" s="159" t="s">
        <v>890</v>
      </c>
      <c r="G11" s="159">
        <v>1.53</v>
      </c>
      <c r="H11" s="160" t="s">
        <v>255</v>
      </c>
      <c r="I11" s="159">
        <v>0.8</v>
      </c>
      <c r="J11" s="160" t="s">
        <v>891</v>
      </c>
      <c r="K11" s="159">
        <v>0.23</v>
      </c>
      <c r="L11" s="159">
        <v>4.71</v>
      </c>
    </row>
    <row r="12" spans="1:12" ht="19.5" customHeight="1">
      <c r="A12" s="158" t="s">
        <v>122</v>
      </c>
      <c r="B12" s="160" t="s">
        <v>892</v>
      </c>
      <c r="C12" s="160" t="s">
        <v>121</v>
      </c>
      <c r="D12" s="167" t="s">
        <v>893</v>
      </c>
      <c r="E12" s="159">
        <v>4.57</v>
      </c>
      <c r="F12" s="159"/>
      <c r="G12" s="159"/>
      <c r="H12" s="159" t="s">
        <v>467</v>
      </c>
      <c r="I12" s="159">
        <v>0.22</v>
      </c>
      <c r="J12" s="160"/>
      <c r="K12" s="159"/>
      <c r="L12" s="159">
        <v>4.79</v>
      </c>
    </row>
    <row r="13" spans="1:12" ht="19.5" customHeight="1">
      <c r="A13" s="158" t="s">
        <v>172</v>
      </c>
      <c r="B13" s="160" t="s">
        <v>894</v>
      </c>
      <c r="C13" s="160" t="s">
        <v>91</v>
      </c>
      <c r="D13" s="161" t="s">
        <v>529</v>
      </c>
      <c r="E13" s="159">
        <v>1.0900000000000001</v>
      </c>
      <c r="F13" s="159"/>
      <c r="G13" s="159"/>
      <c r="H13" s="159"/>
      <c r="I13" s="159"/>
      <c r="J13" s="159"/>
      <c r="K13" s="159"/>
      <c r="L13" s="159">
        <v>1.0900000000000001</v>
      </c>
    </row>
    <row r="14" spans="1:12" ht="19.5" customHeight="1">
      <c r="A14" s="158" t="s">
        <v>125</v>
      </c>
      <c r="B14" s="160" t="s">
        <v>895</v>
      </c>
      <c r="C14" s="160" t="s">
        <v>31</v>
      </c>
      <c r="D14" s="161" t="s">
        <v>529</v>
      </c>
      <c r="E14" s="159">
        <v>1.0900000000000001</v>
      </c>
      <c r="F14" s="159"/>
      <c r="G14" s="159"/>
      <c r="H14" s="159"/>
      <c r="I14" s="159"/>
      <c r="J14" s="159"/>
      <c r="K14" s="159"/>
      <c r="L14" s="159">
        <v>1.0900000000000001</v>
      </c>
    </row>
    <row r="15" spans="1:12" ht="19.5" customHeight="1">
      <c r="A15" s="158" t="s">
        <v>176</v>
      </c>
      <c r="B15" s="160" t="s">
        <v>896</v>
      </c>
      <c r="C15" s="160" t="s">
        <v>25</v>
      </c>
      <c r="D15" s="161" t="s">
        <v>897</v>
      </c>
      <c r="E15" s="159">
        <v>3.88</v>
      </c>
      <c r="F15" s="159"/>
      <c r="G15" s="159"/>
      <c r="H15" s="159"/>
      <c r="I15" s="159"/>
      <c r="J15" s="159"/>
      <c r="K15" s="159"/>
      <c r="L15" s="159">
        <v>3.88</v>
      </c>
    </row>
    <row r="16" spans="1:12" ht="19.5" customHeight="1">
      <c r="A16" s="158" t="s">
        <v>89</v>
      </c>
      <c r="B16" s="160" t="s">
        <v>704</v>
      </c>
      <c r="C16" s="160" t="s">
        <v>216</v>
      </c>
      <c r="D16" s="161" t="s">
        <v>529</v>
      </c>
      <c r="E16" s="159">
        <v>1.0900000000000001</v>
      </c>
      <c r="F16" s="159"/>
      <c r="G16" s="159"/>
      <c r="H16" s="159"/>
      <c r="I16" s="159"/>
      <c r="J16" s="159"/>
      <c r="K16" s="159"/>
      <c r="L16" s="159">
        <v>1.0900000000000001</v>
      </c>
    </row>
    <row r="17" spans="1:12" ht="19.5" customHeight="1">
      <c r="A17" s="158" t="s">
        <v>33</v>
      </c>
      <c r="B17" s="160" t="s">
        <v>898</v>
      </c>
      <c r="C17" s="160" t="s">
        <v>76</v>
      </c>
      <c r="D17" s="161"/>
      <c r="E17" s="159"/>
      <c r="F17" s="159"/>
      <c r="G17" s="159"/>
      <c r="H17" s="159"/>
      <c r="I17" s="159"/>
      <c r="J17" s="160" t="s">
        <v>899</v>
      </c>
      <c r="K17" s="159">
        <v>0.14000000000000001</v>
      </c>
      <c r="L17" s="159">
        <v>0.14000000000000001</v>
      </c>
    </row>
    <row r="18" spans="1:12" ht="19.5" customHeight="1">
      <c r="A18" s="158" t="s">
        <v>128</v>
      </c>
      <c r="B18" s="160" t="s">
        <v>900</v>
      </c>
      <c r="C18" s="160" t="s">
        <v>901</v>
      </c>
      <c r="D18" s="161" t="s">
        <v>902</v>
      </c>
      <c r="E18" s="159">
        <v>3.88</v>
      </c>
      <c r="F18" s="159"/>
      <c r="G18" s="159"/>
      <c r="H18" s="159"/>
      <c r="I18" s="159"/>
      <c r="J18" s="159"/>
      <c r="K18" s="159"/>
      <c r="L18" s="159">
        <v>3.88</v>
      </c>
    </row>
    <row r="19" spans="1:12" ht="19.5" customHeight="1">
      <c r="A19" s="158" t="s">
        <v>130</v>
      </c>
      <c r="B19" s="160" t="s">
        <v>903</v>
      </c>
      <c r="C19" s="160" t="s">
        <v>47</v>
      </c>
      <c r="D19" s="161" t="s">
        <v>529</v>
      </c>
      <c r="E19" s="159">
        <v>1.0900000000000001</v>
      </c>
      <c r="F19" s="159"/>
      <c r="G19" s="159"/>
      <c r="H19" s="159"/>
      <c r="I19" s="159"/>
      <c r="J19" s="159"/>
      <c r="K19" s="159"/>
      <c r="L19" s="159">
        <v>1.0900000000000001</v>
      </c>
    </row>
    <row r="20" spans="1:12" ht="19.5" customHeight="1">
      <c r="A20" s="158" t="s">
        <v>132</v>
      </c>
      <c r="B20" s="160" t="s">
        <v>904</v>
      </c>
      <c r="C20" s="160" t="s">
        <v>138</v>
      </c>
      <c r="D20" s="161" t="s">
        <v>529</v>
      </c>
      <c r="E20" s="159">
        <v>1.0900000000000001</v>
      </c>
      <c r="F20" s="159"/>
      <c r="G20" s="163"/>
      <c r="H20" s="163"/>
      <c r="I20" s="163"/>
      <c r="J20" s="159"/>
      <c r="K20" s="159"/>
      <c r="L20" s="159">
        <v>1.0900000000000001</v>
      </c>
    </row>
    <row r="21" spans="1:12" ht="19.5" customHeight="1">
      <c r="A21" s="158" t="s">
        <v>135</v>
      </c>
      <c r="B21" s="160" t="s">
        <v>481</v>
      </c>
      <c r="C21" s="160" t="s">
        <v>11</v>
      </c>
      <c r="D21" s="161" t="s">
        <v>905</v>
      </c>
      <c r="E21" s="159">
        <v>4.28</v>
      </c>
      <c r="F21" s="159"/>
      <c r="G21" s="163"/>
      <c r="H21" s="160" t="s">
        <v>906</v>
      </c>
      <c r="I21" s="159">
        <v>1.63</v>
      </c>
      <c r="J21" s="160" t="s">
        <v>907</v>
      </c>
      <c r="K21" s="159">
        <v>4.6900000000000004</v>
      </c>
      <c r="L21" s="159">
        <v>10.600000000000001</v>
      </c>
    </row>
    <row r="22" spans="1:12" ht="19.5" customHeight="1">
      <c r="A22" s="158" t="s">
        <v>136</v>
      </c>
      <c r="B22" s="160" t="s">
        <v>908</v>
      </c>
      <c r="C22" s="160" t="s">
        <v>511</v>
      </c>
      <c r="D22" s="161" t="s">
        <v>909</v>
      </c>
      <c r="E22" s="159">
        <v>5.12</v>
      </c>
      <c r="F22" s="159"/>
      <c r="G22" s="159"/>
      <c r="H22" s="159" t="s">
        <v>467</v>
      </c>
      <c r="I22" s="159">
        <v>0.22</v>
      </c>
      <c r="J22" s="159"/>
      <c r="K22" s="159"/>
      <c r="L22" s="159">
        <v>5.34</v>
      </c>
    </row>
    <row r="23" spans="1:12" ht="19.5" customHeight="1">
      <c r="A23" s="158" t="s">
        <v>274</v>
      </c>
      <c r="B23" s="160" t="s">
        <v>910</v>
      </c>
      <c r="C23" s="160" t="s">
        <v>35</v>
      </c>
      <c r="D23" s="161"/>
      <c r="E23" s="159"/>
      <c r="F23" s="159"/>
      <c r="G23" s="163"/>
      <c r="H23" s="160" t="s">
        <v>255</v>
      </c>
      <c r="I23" s="159">
        <v>0.8</v>
      </c>
      <c r="J23" s="160"/>
      <c r="K23" s="159"/>
      <c r="L23" s="159">
        <v>0.8</v>
      </c>
    </row>
    <row r="24" spans="1:12" ht="19.5" customHeight="1">
      <c r="A24" s="158" t="s">
        <v>275</v>
      </c>
      <c r="B24" s="160" t="s">
        <v>911</v>
      </c>
      <c r="C24" s="160" t="s">
        <v>138</v>
      </c>
      <c r="D24" s="161"/>
      <c r="E24" s="159"/>
      <c r="F24" s="159"/>
      <c r="G24" s="163"/>
      <c r="H24" s="160" t="s">
        <v>255</v>
      </c>
      <c r="I24" s="159">
        <v>0.8</v>
      </c>
      <c r="J24" s="159"/>
      <c r="K24" s="159"/>
      <c r="L24" s="159">
        <v>0.8</v>
      </c>
    </row>
    <row r="25" spans="1:12">
      <c r="A25" s="168"/>
      <c r="B25" s="169"/>
      <c r="C25" s="169"/>
      <c r="D25" s="170"/>
      <c r="E25" s="169"/>
      <c r="F25" s="169"/>
      <c r="G25" s="168"/>
      <c r="H25" s="168"/>
      <c r="I25" s="168"/>
      <c r="J25" s="169"/>
      <c r="K25" s="169"/>
      <c r="L25" s="171">
        <v>52.28</v>
      </c>
    </row>
    <row r="26" spans="1:12" ht="35.1" customHeight="1">
      <c r="A26" s="234" t="s">
        <v>865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>
      <c r="A27" s="256" t="s">
        <v>1431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</row>
    <row r="28" spans="1:12" ht="19.5" customHeight="1">
      <c r="A28" s="238" t="s">
        <v>867</v>
      </c>
      <c r="B28" s="257" t="s">
        <v>868</v>
      </c>
      <c r="C28" s="257" t="s">
        <v>869</v>
      </c>
      <c r="D28" s="241" t="s">
        <v>870</v>
      </c>
      <c r="E28" s="242"/>
      <c r="F28" s="240" t="s">
        <v>871</v>
      </c>
      <c r="G28" s="237"/>
      <c r="H28" s="237"/>
      <c r="I28" s="237"/>
      <c r="J28" s="237"/>
      <c r="K28" s="237"/>
      <c r="L28" s="245" t="s">
        <v>872</v>
      </c>
    </row>
    <row r="29" spans="1:12" ht="19.5" customHeight="1">
      <c r="A29" s="239"/>
      <c r="B29" s="258"/>
      <c r="C29" s="258"/>
      <c r="D29" s="243"/>
      <c r="E29" s="244"/>
      <c r="F29" s="247" t="s">
        <v>873</v>
      </c>
      <c r="G29" s="248"/>
      <c r="H29" s="247" t="s">
        <v>874</v>
      </c>
      <c r="I29" s="248"/>
      <c r="J29" s="247" t="s">
        <v>875</v>
      </c>
      <c r="K29" s="248"/>
      <c r="L29" s="246"/>
    </row>
    <row r="30" spans="1:12" ht="19.5" customHeight="1">
      <c r="A30" s="158">
        <v>21</v>
      </c>
      <c r="B30" s="160" t="s">
        <v>912</v>
      </c>
      <c r="C30" s="160" t="s">
        <v>35</v>
      </c>
      <c r="D30" s="161"/>
      <c r="E30" s="159"/>
      <c r="F30" s="159" t="s">
        <v>255</v>
      </c>
      <c r="G30" s="159">
        <v>0.8</v>
      </c>
      <c r="H30" s="161" t="s">
        <v>255</v>
      </c>
      <c r="I30" s="159">
        <v>0.8</v>
      </c>
      <c r="J30" s="159" t="s">
        <v>255</v>
      </c>
      <c r="K30" s="159">
        <v>0.8</v>
      </c>
      <c r="L30" s="159">
        <v>2.4000000000000004</v>
      </c>
    </row>
    <row r="31" spans="1:12" ht="19.5" customHeight="1">
      <c r="A31" s="158">
        <v>22</v>
      </c>
      <c r="B31" s="160" t="s">
        <v>913</v>
      </c>
      <c r="C31" s="160" t="s">
        <v>436</v>
      </c>
      <c r="D31" s="166"/>
      <c r="E31" s="159"/>
      <c r="F31" s="159"/>
      <c r="G31" s="159"/>
      <c r="H31" s="159" t="s">
        <v>467</v>
      </c>
      <c r="I31" s="159" t="s">
        <v>474</v>
      </c>
      <c r="J31" s="160" t="s">
        <v>891</v>
      </c>
      <c r="K31" s="159" t="s">
        <v>914</v>
      </c>
      <c r="L31" s="159">
        <v>0.45</v>
      </c>
    </row>
    <row r="32" spans="1:12" ht="19.5" customHeight="1">
      <c r="A32" s="158">
        <v>23</v>
      </c>
      <c r="B32" s="160" t="s">
        <v>783</v>
      </c>
      <c r="C32" s="165" t="s">
        <v>784</v>
      </c>
      <c r="D32" s="161"/>
      <c r="E32" s="162"/>
      <c r="F32" s="159"/>
      <c r="G32" s="159"/>
      <c r="H32" s="159" t="s">
        <v>255</v>
      </c>
      <c r="I32" s="159">
        <v>0.8</v>
      </c>
      <c r="J32" s="160"/>
      <c r="K32" s="159"/>
      <c r="L32" s="159">
        <v>0.8</v>
      </c>
    </row>
    <row r="33" spans="1:12" ht="19.5" customHeight="1">
      <c r="A33" s="158">
        <v>24</v>
      </c>
      <c r="B33" s="160" t="s">
        <v>915</v>
      </c>
      <c r="C33" s="165" t="s">
        <v>47</v>
      </c>
      <c r="D33" s="161"/>
      <c r="E33" s="162"/>
      <c r="F33" s="159" t="s">
        <v>437</v>
      </c>
      <c r="G33" s="159" t="s">
        <v>310</v>
      </c>
      <c r="H33" s="159"/>
      <c r="I33" s="159"/>
      <c r="J33" s="160"/>
      <c r="K33" s="159"/>
      <c r="L33" s="159">
        <v>0.16</v>
      </c>
    </row>
    <row r="34" spans="1:12" ht="19.5" customHeight="1">
      <c r="A34" s="158">
        <v>25</v>
      </c>
      <c r="B34" s="160" t="s">
        <v>916</v>
      </c>
      <c r="C34" s="165" t="s">
        <v>193</v>
      </c>
      <c r="D34" s="161" t="s">
        <v>917</v>
      </c>
      <c r="E34" s="162" t="s">
        <v>918</v>
      </c>
      <c r="F34" s="159"/>
      <c r="G34" s="159"/>
      <c r="H34" s="161"/>
      <c r="I34" s="159"/>
      <c r="J34" s="159"/>
      <c r="K34" s="159"/>
      <c r="L34" s="159">
        <v>1.53</v>
      </c>
    </row>
    <row r="35" spans="1:12" ht="19.5" customHeight="1">
      <c r="A35" s="158">
        <v>26</v>
      </c>
      <c r="B35" s="160" t="s">
        <v>919</v>
      </c>
      <c r="C35" s="165" t="s">
        <v>220</v>
      </c>
      <c r="D35" s="161" t="s">
        <v>529</v>
      </c>
      <c r="E35" s="162" t="s">
        <v>514</v>
      </c>
      <c r="F35" s="159"/>
      <c r="G35" s="159"/>
      <c r="H35" s="159"/>
      <c r="I35" s="159"/>
      <c r="J35" s="160"/>
      <c r="K35" s="159"/>
      <c r="L35" s="159">
        <v>1.0900000000000001</v>
      </c>
    </row>
    <row r="36" spans="1:12" ht="19.5" customHeight="1">
      <c r="A36" s="158">
        <v>27</v>
      </c>
      <c r="B36" s="160" t="s">
        <v>642</v>
      </c>
      <c r="C36" s="160" t="s">
        <v>643</v>
      </c>
      <c r="D36" s="161" t="s">
        <v>529</v>
      </c>
      <c r="E36" s="159" t="s">
        <v>514</v>
      </c>
      <c r="F36" s="159"/>
      <c r="G36" s="159"/>
      <c r="H36" s="160"/>
      <c r="I36" s="159"/>
      <c r="J36" s="160"/>
      <c r="K36" s="159"/>
      <c r="L36" s="159">
        <v>1.0900000000000001</v>
      </c>
    </row>
    <row r="37" spans="1:12" ht="19.5" customHeight="1">
      <c r="A37" s="158">
        <v>28</v>
      </c>
      <c r="B37" s="160" t="s">
        <v>599</v>
      </c>
      <c r="C37" s="160" t="s">
        <v>222</v>
      </c>
      <c r="D37" s="167" t="s">
        <v>917</v>
      </c>
      <c r="E37" s="159" t="s">
        <v>918</v>
      </c>
      <c r="F37" s="159"/>
      <c r="G37" s="159"/>
      <c r="H37" s="159"/>
      <c r="I37" s="159"/>
      <c r="J37" s="160" t="s">
        <v>920</v>
      </c>
      <c r="K37" s="159" t="s">
        <v>601</v>
      </c>
      <c r="L37" s="159">
        <v>1.6300000000000001</v>
      </c>
    </row>
    <row r="38" spans="1:12" ht="19.5" customHeight="1">
      <c r="A38" s="158">
        <v>29</v>
      </c>
      <c r="B38" s="160" t="s">
        <v>690</v>
      </c>
      <c r="C38" s="160" t="s">
        <v>591</v>
      </c>
      <c r="D38" s="161" t="s">
        <v>909</v>
      </c>
      <c r="E38" s="159" t="s">
        <v>921</v>
      </c>
      <c r="F38" s="159"/>
      <c r="G38" s="159"/>
      <c r="H38" s="159"/>
      <c r="I38" s="159"/>
      <c r="J38" s="159"/>
      <c r="K38" s="159"/>
      <c r="L38" s="159">
        <v>5.12</v>
      </c>
    </row>
    <row r="39" spans="1:12" ht="19.5" customHeight="1">
      <c r="A39" s="158">
        <v>30</v>
      </c>
      <c r="B39" s="160" t="s">
        <v>922</v>
      </c>
      <c r="C39" s="160" t="s">
        <v>226</v>
      </c>
      <c r="D39" s="161" t="s">
        <v>920</v>
      </c>
      <c r="E39" s="159" t="s">
        <v>923</v>
      </c>
      <c r="F39" s="159"/>
      <c r="G39" s="159"/>
      <c r="H39" s="159"/>
      <c r="I39" s="159"/>
      <c r="J39" s="159" t="s">
        <v>920</v>
      </c>
      <c r="K39" s="159" t="s">
        <v>598</v>
      </c>
      <c r="L39" s="159">
        <v>4.2200000000000006</v>
      </c>
    </row>
    <row r="40" spans="1:12" ht="19.5" customHeight="1">
      <c r="A40" s="158">
        <v>31</v>
      </c>
      <c r="B40" s="160" t="s">
        <v>924</v>
      </c>
      <c r="C40" s="160" t="s">
        <v>925</v>
      </c>
      <c r="D40" s="161" t="s">
        <v>917</v>
      </c>
      <c r="E40" s="159" t="s">
        <v>918</v>
      </c>
      <c r="F40" s="159"/>
      <c r="G40" s="159"/>
      <c r="H40" s="159" t="s">
        <v>737</v>
      </c>
      <c r="I40" s="159" t="s">
        <v>638</v>
      </c>
      <c r="J40" s="159"/>
      <c r="K40" s="159"/>
      <c r="L40" s="159">
        <v>1.62</v>
      </c>
    </row>
    <row r="41" spans="1:12" ht="19.5" customHeight="1">
      <c r="A41" s="158">
        <v>32</v>
      </c>
      <c r="B41" s="160" t="s">
        <v>926</v>
      </c>
      <c r="C41" s="160" t="s">
        <v>43</v>
      </c>
      <c r="D41" s="161" t="s">
        <v>529</v>
      </c>
      <c r="E41" s="159" t="s">
        <v>514</v>
      </c>
      <c r="F41" s="159"/>
      <c r="G41" s="159"/>
      <c r="H41" s="159"/>
      <c r="I41" s="159"/>
      <c r="J41" s="159"/>
      <c r="K41" s="159"/>
      <c r="L41" s="159">
        <v>1.0900000000000001</v>
      </c>
    </row>
    <row r="42" spans="1:12" ht="19.5" customHeight="1">
      <c r="A42" s="158">
        <v>33</v>
      </c>
      <c r="B42" s="160" t="s">
        <v>927</v>
      </c>
      <c r="C42" s="160" t="s">
        <v>76</v>
      </c>
      <c r="D42" s="161" t="s">
        <v>928</v>
      </c>
      <c r="E42" s="159" t="s">
        <v>929</v>
      </c>
      <c r="F42" s="159"/>
      <c r="G42" s="159"/>
      <c r="H42" s="159"/>
      <c r="I42" s="159"/>
      <c r="J42" s="160"/>
      <c r="K42" s="159"/>
      <c r="L42" s="159">
        <v>2.15</v>
      </c>
    </row>
    <row r="43" spans="1:12" ht="19.5" customHeight="1">
      <c r="A43" s="158">
        <v>34</v>
      </c>
      <c r="B43" s="160" t="s">
        <v>660</v>
      </c>
      <c r="C43" s="160" t="s">
        <v>643</v>
      </c>
      <c r="D43" s="161" t="s">
        <v>529</v>
      </c>
      <c r="E43" s="159" t="s">
        <v>514</v>
      </c>
      <c r="F43" s="159"/>
      <c r="G43" s="159"/>
      <c r="H43" s="159" t="s">
        <v>737</v>
      </c>
      <c r="I43" s="159" t="s">
        <v>638</v>
      </c>
      <c r="J43" s="159"/>
      <c r="K43" s="159"/>
      <c r="L43" s="159">
        <v>1.1800000000000002</v>
      </c>
    </row>
    <row r="44" spans="1:12" ht="19.5" customHeight="1">
      <c r="A44" s="158">
        <v>35</v>
      </c>
      <c r="B44" s="160" t="s">
        <v>930</v>
      </c>
      <c r="C44" s="160" t="s">
        <v>78</v>
      </c>
      <c r="D44" s="161"/>
      <c r="E44" s="159"/>
      <c r="F44" s="159"/>
      <c r="G44" s="159"/>
      <c r="H44" s="159"/>
      <c r="I44" s="159"/>
      <c r="J44" s="159" t="s">
        <v>920</v>
      </c>
      <c r="K44" s="159" t="s">
        <v>601</v>
      </c>
      <c r="L44" s="159">
        <v>0.1</v>
      </c>
    </row>
    <row r="45" spans="1:12" ht="19.5" customHeight="1">
      <c r="A45" s="158">
        <v>36</v>
      </c>
      <c r="B45" s="160" t="s">
        <v>931</v>
      </c>
      <c r="C45" s="160" t="s">
        <v>107</v>
      </c>
      <c r="D45" s="161" t="s">
        <v>529</v>
      </c>
      <c r="E45" s="159" t="s">
        <v>514</v>
      </c>
      <c r="F45" s="159"/>
      <c r="G45" s="163"/>
      <c r="H45" s="163" t="s">
        <v>737</v>
      </c>
      <c r="I45" s="163" t="s">
        <v>638</v>
      </c>
      <c r="J45" s="159"/>
      <c r="K45" s="159"/>
      <c r="L45" s="159">
        <v>1.1800000000000002</v>
      </c>
    </row>
    <row r="46" spans="1:12" ht="19.5" customHeight="1">
      <c r="A46" s="158">
        <v>37</v>
      </c>
      <c r="B46" s="160" t="s">
        <v>932</v>
      </c>
      <c r="C46" s="160" t="s">
        <v>226</v>
      </c>
      <c r="D46" s="161" t="s">
        <v>933</v>
      </c>
      <c r="E46" s="159" t="s">
        <v>934</v>
      </c>
      <c r="F46" s="159"/>
      <c r="G46" s="163"/>
      <c r="H46" s="160"/>
      <c r="I46" s="159"/>
      <c r="J46" s="160" t="s">
        <v>920</v>
      </c>
      <c r="K46" s="159" t="s">
        <v>601</v>
      </c>
      <c r="L46" s="159">
        <v>0.78999999999999992</v>
      </c>
    </row>
    <row r="47" spans="1:12" ht="19.5" customHeight="1">
      <c r="A47" s="158">
        <v>38</v>
      </c>
      <c r="B47" s="160" t="s">
        <v>935</v>
      </c>
      <c r="C47" s="160" t="s">
        <v>228</v>
      </c>
      <c r="D47" s="161"/>
      <c r="E47" s="159"/>
      <c r="F47" s="159"/>
      <c r="G47" s="159"/>
      <c r="H47" s="159" t="s">
        <v>497</v>
      </c>
      <c r="I47" s="159" t="s">
        <v>310</v>
      </c>
      <c r="J47" s="159"/>
      <c r="K47" s="159"/>
      <c r="L47" s="159">
        <v>0.16</v>
      </c>
    </row>
    <row r="48" spans="1:12" ht="19.5" customHeight="1">
      <c r="A48" s="158">
        <v>39</v>
      </c>
      <c r="B48" s="160" t="s">
        <v>936</v>
      </c>
      <c r="C48" s="160" t="s">
        <v>127</v>
      </c>
      <c r="D48" s="161"/>
      <c r="E48" s="159"/>
      <c r="F48" s="159"/>
      <c r="G48" s="163"/>
      <c r="H48" s="160"/>
      <c r="I48" s="159"/>
      <c r="J48" s="160" t="s">
        <v>879</v>
      </c>
      <c r="K48" s="159" t="s">
        <v>937</v>
      </c>
      <c r="L48" s="159">
        <v>7.0000000000000007E-2</v>
      </c>
    </row>
    <row r="49" spans="1:12" ht="19.5" customHeight="1">
      <c r="A49" s="158">
        <v>40</v>
      </c>
      <c r="B49" s="160" t="s">
        <v>938</v>
      </c>
      <c r="C49" s="160" t="s">
        <v>107</v>
      </c>
      <c r="D49" s="161"/>
      <c r="E49" s="159"/>
      <c r="F49" s="159"/>
      <c r="G49" s="163"/>
      <c r="H49" s="160"/>
      <c r="I49" s="159"/>
      <c r="J49" s="159" t="s">
        <v>920</v>
      </c>
      <c r="K49" s="159" t="s">
        <v>601</v>
      </c>
      <c r="L49" s="159">
        <v>0.1</v>
      </c>
    </row>
    <row r="50" spans="1:12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64">
        <v>26.930000000000003</v>
      </c>
    </row>
    <row r="51" spans="1:12" ht="35.1" customHeight="1">
      <c r="A51" s="234" t="s">
        <v>865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>
      <c r="A52" s="256" t="s">
        <v>1430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</row>
    <row r="53" spans="1:12" ht="19.5" customHeight="1">
      <c r="A53" s="238" t="s">
        <v>867</v>
      </c>
      <c r="B53" s="257" t="s">
        <v>868</v>
      </c>
      <c r="C53" s="257" t="s">
        <v>869</v>
      </c>
      <c r="D53" s="241" t="s">
        <v>870</v>
      </c>
      <c r="E53" s="242"/>
      <c r="F53" s="240" t="s">
        <v>871</v>
      </c>
      <c r="G53" s="237"/>
      <c r="H53" s="237"/>
      <c r="I53" s="237"/>
      <c r="J53" s="237"/>
      <c r="K53" s="237"/>
      <c r="L53" s="245" t="s">
        <v>872</v>
      </c>
    </row>
    <row r="54" spans="1:12" ht="19.5" customHeight="1">
      <c r="A54" s="239"/>
      <c r="B54" s="258"/>
      <c r="C54" s="258"/>
      <c r="D54" s="243"/>
      <c r="E54" s="244"/>
      <c r="F54" s="247" t="s">
        <v>873</v>
      </c>
      <c r="G54" s="248"/>
      <c r="H54" s="247" t="s">
        <v>874</v>
      </c>
      <c r="I54" s="248"/>
      <c r="J54" s="247" t="s">
        <v>875</v>
      </c>
      <c r="K54" s="248"/>
      <c r="L54" s="246"/>
    </row>
    <row r="55" spans="1:12" ht="19.5" customHeight="1">
      <c r="A55" s="158">
        <v>41</v>
      </c>
      <c r="B55" s="155" t="s">
        <v>939</v>
      </c>
      <c r="C55" s="155" t="s">
        <v>91</v>
      </c>
      <c r="D55" s="157"/>
      <c r="E55" s="156"/>
      <c r="F55" s="156"/>
      <c r="G55" s="156"/>
      <c r="H55" s="172" t="s">
        <v>255</v>
      </c>
      <c r="I55" s="156" t="s">
        <v>940</v>
      </c>
      <c r="J55" s="155" t="s">
        <v>920</v>
      </c>
      <c r="K55" s="173" t="s">
        <v>598</v>
      </c>
      <c r="L55" s="159">
        <v>1.07</v>
      </c>
    </row>
    <row r="56" spans="1:12" ht="19.5" customHeight="1">
      <c r="A56" s="134">
        <v>42</v>
      </c>
      <c r="B56" s="178" t="s">
        <v>941</v>
      </c>
      <c r="C56" s="178" t="s">
        <v>76</v>
      </c>
      <c r="D56" s="182" t="s">
        <v>1424</v>
      </c>
      <c r="E56" s="181" t="s">
        <v>921</v>
      </c>
      <c r="F56" s="181" t="s">
        <v>1425</v>
      </c>
      <c r="G56" s="181" t="s">
        <v>474</v>
      </c>
      <c r="H56" s="181" t="s">
        <v>1426</v>
      </c>
      <c r="I56" s="181" t="s">
        <v>474</v>
      </c>
      <c r="J56" s="178" t="s">
        <v>942</v>
      </c>
      <c r="K56" s="179" t="s">
        <v>629</v>
      </c>
      <c r="L56" s="159">
        <v>5.91</v>
      </c>
    </row>
    <row r="57" spans="1:12" ht="19.5" customHeight="1">
      <c r="A57" s="134" t="s">
        <v>943</v>
      </c>
      <c r="B57" s="178" t="s">
        <v>941</v>
      </c>
      <c r="C57" s="178" t="s">
        <v>76</v>
      </c>
      <c r="D57" s="182"/>
      <c r="E57" s="181"/>
      <c r="F57" s="181"/>
      <c r="G57" s="181"/>
      <c r="H57" s="181"/>
      <c r="I57" s="181"/>
      <c r="J57" s="181" t="s">
        <v>1427</v>
      </c>
      <c r="K57" s="179" t="s">
        <v>601</v>
      </c>
      <c r="L57" s="159">
        <v>0.1</v>
      </c>
    </row>
    <row r="58" spans="1:12" ht="19.5" customHeight="1">
      <c r="A58" s="158" t="s">
        <v>944</v>
      </c>
      <c r="B58" s="155" t="s">
        <v>530</v>
      </c>
      <c r="C58" s="155" t="s">
        <v>80</v>
      </c>
      <c r="D58" s="157"/>
      <c r="E58" s="156"/>
      <c r="F58" s="156"/>
      <c r="G58" s="156"/>
      <c r="H58" s="172" t="s">
        <v>255</v>
      </c>
      <c r="I58" s="156" t="s">
        <v>940</v>
      </c>
      <c r="J58" s="156"/>
      <c r="K58" s="173"/>
      <c r="L58" s="159">
        <v>0.8</v>
      </c>
    </row>
    <row r="59" spans="1:12" ht="19.5" customHeight="1">
      <c r="A59" s="158" t="s">
        <v>945</v>
      </c>
      <c r="B59" s="155" t="s">
        <v>493</v>
      </c>
      <c r="C59" s="155" t="s">
        <v>494</v>
      </c>
      <c r="D59" s="157"/>
      <c r="E59" s="156"/>
      <c r="F59" s="156"/>
      <c r="G59" s="156"/>
      <c r="H59" s="156"/>
      <c r="I59" s="156"/>
      <c r="J59" s="172" t="s">
        <v>234</v>
      </c>
      <c r="K59" s="173" t="s">
        <v>946</v>
      </c>
      <c r="L59" s="159">
        <v>0.9</v>
      </c>
    </row>
    <row r="60" spans="1:12" ht="19.5" customHeight="1">
      <c r="A60" s="158" t="s">
        <v>947</v>
      </c>
      <c r="B60" s="155" t="s">
        <v>746</v>
      </c>
      <c r="C60" s="155" t="s">
        <v>747</v>
      </c>
      <c r="D60" s="157"/>
      <c r="E60" s="156"/>
      <c r="F60" s="156"/>
      <c r="G60" s="156"/>
      <c r="H60" s="156"/>
      <c r="I60" s="156"/>
      <c r="J60" s="172" t="s">
        <v>234</v>
      </c>
      <c r="K60" s="173" t="s">
        <v>946</v>
      </c>
      <c r="L60" s="159">
        <v>0.9</v>
      </c>
    </row>
    <row r="61" spans="1:12" ht="19.5" customHeight="1">
      <c r="A61" s="158" t="s">
        <v>948</v>
      </c>
      <c r="B61" s="155" t="s">
        <v>949</v>
      </c>
      <c r="C61" s="155" t="s">
        <v>249</v>
      </c>
      <c r="D61" s="157"/>
      <c r="E61" s="156"/>
      <c r="F61" s="156"/>
      <c r="G61" s="156"/>
      <c r="H61" s="156"/>
      <c r="I61" s="156"/>
      <c r="J61" s="172" t="s">
        <v>175</v>
      </c>
      <c r="K61" s="173" t="s">
        <v>950</v>
      </c>
      <c r="L61" s="159">
        <v>0.7</v>
      </c>
    </row>
    <row r="62" spans="1:12" ht="19.5" customHeight="1">
      <c r="A62" s="158" t="s">
        <v>951</v>
      </c>
      <c r="B62" s="155" t="s">
        <v>952</v>
      </c>
      <c r="C62" s="155" t="s">
        <v>72</v>
      </c>
      <c r="D62" s="157" t="s">
        <v>775</v>
      </c>
      <c r="E62" s="156" t="s">
        <v>492</v>
      </c>
      <c r="F62" s="156"/>
      <c r="G62" s="156"/>
      <c r="H62" s="156"/>
      <c r="I62" s="156"/>
      <c r="J62" s="156"/>
      <c r="K62" s="173"/>
      <c r="L62" s="159">
        <v>3.46</v>
      </c>
    </row>
    <row r="63" spans="1:12" ht="19.5" customHeight="1">
      <c r="A63" s="158" t="s">
        <v>953</v>
      </c>
      <c r="B63" s="155" t="s">
        <v>954</v>
      </c>
      <c r="C63" s="155" t="s">
        <v>955</v>
      </c>
      <c r="D63" s="157"/>
      <c r="E63" s="156"/>
      <c r="F63" s="156"/>
      <c r="G63" s="156"/>
      <c r="H63" s="156"/>
      <c r="I63" s="156"/>
      <c r="J63" s="172" t="s">
        <v>175</v>
      </c>
      <c r="K63" s="173" t="s">
        <v>950</v>
      </c>
      <c r="L63" s="159">
        <v>0.7</v>
      </c>
    </row>
    <row r="64" spans="1:12" ht="19.5" customHeight="1">
      <c r="A64" s="158" t="s">
        <v>956</v>
      </c>
      <c r="B64" s="155" t="s">
        <v>957</v>
      </c>
      <c r="C64" s="155" t="s">
        <v>958</v>
      </c>
      <c r="D64" s="157"/>
      <c r="E64" s="156"/>
      <c r="F64" s="156"/>
      <c r="G64" s="156"/>
      <c r="H64" s="156"/>
      <c r="I64" s="156"/>
      <c r="J64" s="172" t="s">
        <v>175</v>
      </c>
      <c r="K64" s="173" t="s">
        <v>950</v>
      </c>
      <c r="L64" s="159">
        <v>0.7</v>
      </c>
    </row>
    <row r="65" spans="1:12" ht="19.5" customHeight="1">
      <c r="A65" s="158" t="s">
        <v>959</v>
      </c>
      <c r="B65" s="155" t="s">
        <v>960</v>
      </c>
      <c r="C65" s="155" t="s">
        <v>52</v>
      </c>
      <c r="D65" s="157"/>
      <c r="E65" s="156"/>
      <c r="F65" s="156"/>
      <c r="G65" s="156"/>
      <c r="H65" s="156"/>
      <c r="I65" s="156"/>
      <c r="J65" s="172" t="s">
        <v>175</v>
      </c>
      <c r="K65" s="173" t="s">
        <v>950</v>
      </c>
      <c r="L65" s="159">
        <v>0.7</v>
      </c>
    </row>
    <row r="66" spans="1:12" ht="19.5" customHeight="1">
      <c r="A66" s="158" t="s">
        <v>961</v>
      </c>
      <c r="B66" s="155" t="s">
        <v>962</v>
      </c>
      <c r="C66" s="155" t="s">
        <v>23</v>
      </c>
      <c r="D66" s="157"/>
      <c r="E66" s="156"/>
      <c r="F66" s="156"/>
      <c r="G66" s="156"/>
      <c r="H66" s="156"/>
      <c r="I66" s="156"/>
      <c r="J66" s="172" t="s">
        <v>175</v>
      </c>
      <c r="K66" s="173" t="s">
        <v>950</v>
      </c>
      <c r="L66" s="159">
        <v>0.7</v>
      </c>
    </row>
    <row r="67" spans="1:12" ht="19.5" customHeight="1">
      <c r="A67" s="158" t="s">
        <v>963</v>
      </c>
      <c r="B67" s="155" t="s">
        <v>94</v>
      </c>
      <c r="C67" s="155" t="s">
        <v>249</v>
      </c>
      <c r="D67" s="173"/>
      <c r="E67" s="173"/>
      <c r="F67" s="173"/>
      <c r="G67" s="173"/>
      <c r="H67" s="173"/>
      <c r="I67" s="173"/>
      <c r="J67" s="172" t="s">
        <v>175</v>
      </c>
      <c r="K67" s="173" t="s">
        <v>950</v>
      </c>
      <c r="L67" s="159">
        <v>0.7</v>
      </c>
    </row>
    <row r="68" spans="1:12" ht="19.5" customHeight="1">
      <c r="A68" s="158" t="s">
        <v>964</v>
      </c>
      <c r="B68" s="155" t="s">
        <v>490</v>
      </c>
      <c r="C68" s="155" t="s">
        <v>206</v>
      </c>
      <c r="D68" s="157"/>
      <c r="E68" s="156"/>
      <c r="F68" s="156"/>
      <c r="G68" s="156"/>
      <c r="H68" s="156"/>
      <c r="I68" s="156"/>
      <c r="J68" s="172" t="s">
        <v>234</v>
      </c>
      <c r="K68" s="173" t="s">
        <v>946</v>
      </c>
      <c r="L68" s="159">
        <v>0.9</v>
      </c>
    </row>
    <row r="69" spans="1:12" ht="19.5" customHeight="1">
      <c r="A69" s="158" t="s">
        <v>965</v>
      </c>
      <c r="B69" s="155" t="s">
        <v>774</v>
      </c>
      <c r="C69" s="155" t="s">
        <v>249</v>
      </c>
      <c r="D69" s="157"/>
      <c r="E69" s="156"/>
      <c r="F69" s="156"/>
      <c r="G69" s="156"/>
      <c r="H69" s="156"/>
      <c r="I69" s="156"/>
      <c r="J69" s="172" t="s">
        <v>175</v>
      </c>
      <c r="K69" s="173" t="s">
        <v>950</v>
      </c>
      <c r="L69" s="159">
        <v>0.7</v>
      </c>
    </row>
    <row r="70" spans="1:12" ht="19.5" customHeight="1">
      <c r="A70" s="158" t="s">
        <v>966</v>
      </c>
      <c r="B70" s="155" t="s">
        <v>967</v>
      </c>
      <c r="C70" s="155" t="s">
        <v>226</v>
      </c>
      <c r="D70" s="173"/>
      <c r="E70" s="173"/>
      <c r="F70" s="173"/>
      <c r="G70" s="173"/>
      <c r="H70" s="173"/>
      <c r="I70" s="173"/>
      <c r="J70" s="172" t="s">
        <v>175</v>
      </c>
      <c r="K70" s="173" t="s">
        <v>950</v>
      </c>
      <c r="L70" s="159">
        <v>0.7</v>
      </c>
    </row>
    <row r="71" spans="1:12" ht="19.5" customHeight="1">
      <c r="A71" s="158" t="s">
        <v>968</v>
      </c>
      <c r="B71" s="155" t="s">
        <v>969</v>
      </c>
      <c r="C71" s="155" t="s">
        <v>200</v>
      </c>
      <c r="D71" s="157" t="s">
        <v>775</v>
      </c>
      <c r="E71" s="156" t="s">
        <v>492</v>
      </c>
      <c r="F71" s="173"/>
      <c r="G71" s="173"/>
      <c r="H71" s="173"/>
      <c r="I71" s="173"/>
      <c r="J71" s="173"/>
      <c r="K71" s="173"/>
      <c r="L71" s="159">
        <v>3.46</v>
      </c>
    </row>
    <row r="72" spans="1:12" ht="19.5" customHeight="1">
      <c r="A72" s="158" t="s">
        <v>970</v>
      </c>
      <c r="B72" s="155" t="s">
        <v>971</v>
      </c>
      <c r="C72" s="155" t="s">
        <v>206</v>
      </c>
      <c r="D72" s="157"/>
      <c r="E72" s="156"/>
      <c r="F72" s="156" t="s">
        <v>646</v>
      </c>
      <c r="G72" s="156" t="s">
        <v>550</v>
      </c>
      <c r="H72" s="157"/>
      <c r="I72" s="156"/>
      <c r="J72" s="156"/>
      <c r="K72" s="173"/>
      <c r="L72" s="159">
        <v>0.18</v>
      </c>
    </row>
    <row r="73" spans="1:12" ht="19.5" customHeight="1">
      <c r="A73" s="158" t="s">
        <v>972</v>
      </c>
      <c r="B73" s="155" t="s">
        <v>973</v>
      </c>
      <c r="C73" s="155" t="s">
        <v>216</v>
      </c>
      <c r="D73" s="157" t="s">
        <v>928</v>
      </c>
      <c r="E73" s="156" t="s">
        <v>929</v>
      </c>
      <c r="F73" s="173"/>
      <c r="G73" s="173"/>
      <c r="H73" s="173"/>
      <c r="I73" s="173"/>
      <c r="J73" s="173"/>
      <c r="K73" s="173"/>
      <c r="L73" s="159">
        <v>2.15</v>
      </c>
    </row>
    <row r="74" spans="1:12" ht="19.5" customHeight="1">
      <c r="A74" s="158" t="s">
        <v>974</v>
      </c>
      <c r="B74" s="155" t="s">
        <v>975</v>
      </c>
      <c r="C74" s="155" t="s">
        <v>121</v>
      </c>
      <c r="D74" s="173"/>
      <c r="E74" s="173"/>
      <c r="F74" s="173"/>
      <c r="G74" s="173"/>
      <c r="H74" s="173"/>
      <c r="I74" s="173"/>
      <c r="J74" s="155" t="s">
        <v>920</v>
      </c>
      <c r="K74" s="173" t="s">
        <v>601</v>
      </c>
      <c r="L74" s="159">
        <v>0.1</v>
      </c>
    </row>
    <row r="75" spans="1:12" ht="19.5" customHeigh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64">
        <v>25.529999999999994</v>
      </c>
    </row>
    <row r="76" spans="1:12" ht="35.1" customHeight="1">
      <c r="A76" s="234" t="s">
        <v>865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</row>
    <row r="77" spans="1:12">
      <c r="A77" s="256" t="s">
        <v>1429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</row>
    <row r="78" spans="1:12" ht="19.5" customHeight="1">
      <c r="A78" s="238" t="s">
        <v>867</v>
      </c>
      <c r="B78" s="257" t="s">
        <v>868</v>
      </c>
      <c r="C78" s="257" t="s">
        <v>869</v>
      </c>
      <c r="D78" s="241" t="s">
        <v>870</v>
      </c>
      <c r="E78" s="242"/>
      <c r="F78" s="240" t="s">
        <v>871</v>
      </c>
      <c r="G78" s="237"/>
      <c r="H78" s="237"/>
      <c r="I78" s="237"/>
      <c r="J78" s="237"/>
      <c r="K78" s="237"/>
      <c r="L78" s="245" t="s">
        <v>872</v>
      </c>
    </row>
    <row r="79" spans="1:12" ht="19.5" customHeight="1">
      <c r="A79" s="239"/>
      <c r="B79" s="258"/>
      <c r="C79" s="258"/>
      <c r="D79" s="243"/>
      <c r="E79" s="244"/>
      <c r="F79" s="247" t="s">
        <v>873</v>
      </c>
      <c r="G79" s="248"/>
      <c r="H79" s="247" t="s">
        <v>874</v>
      </c>
      <c r="I79" s="248"/>
      <c r="J79" s="247" t="s">
        <v>875</v>
      </c>
      <c r="K79" s="248"/>
      <c r="L79" s="246"/>
    </row>
    <row r="80" spans="1:12" ht="19.5" customHeight="1">
      <c r="A80" s="158" t="s">
        <v>976</v>
      </c>
      <c r="B80" s="155" t="s">
        <v>977</v>
      </c>
      <c r="C80" s="155" t="s">
        <v>591</v>
      </c>
      <c r="D80" s="157"/>
      <c r="E80" s="156"/>
      <c r="F80" s="156"/>
      <c r="G80" s="156"/>
      <c r="H80" s="156"/>
      <c r="I80" s="156"/>
      <c r="J80" s="172" t="s">
        <v>175</v>
      </c>
      <c r="K80" s="173" t="s">
        <v>950</v>
      </c>
      <c r="L80" s="159">
        <v>0.7</v>
      </c>
    </row>
    <row r="81" spans="1:12" ht="19.5" customHeight="1">
      <c r="A81" s="158" t="s">
        <v>978</v>
      </c>
      <c r="B81" s="155" t="s">
        <v>979</v>
      </c>
      <c r="C81" s="155" t="s">
        <v>180</v>
      </c>
      <c r="D81" s="157" t="s">
        <v>775</v>
      </c>
      <c r="E81" s="156" t="s">
        <v>492</v>
      </c>
      <c r="F81" s="156"/>
      <c r="G81" s="156"/>
      <c r="H81" s="156"/>
      <c r="I81" s="156"/>
      <c r="J81" s="172" t="s">
        <v>175</v>
      </c>
      <c r="K81" s="173" t="s">
        <v>950</v>
      </c>
      <c r="L81" s="159">
        <v>4.16</v>
      </c>
    </row>
    <row r="82" spans="1:12" ht="19.5" customHeight="1">
      <c r="A82" s="158" t="s">
        <v>980</v>
      </c>
      <c r="B82" s="155" t="s">
        <v>981</v>
      </c>
      <c r="C82" s="155" t="s">
        <v>214</v>
      </c>
      <c r="D82" s="157"/>
      <c r="E82" s="156"/>
      <c r="F82" s="156"/>
      <c r="G82" s="156"/>
      <c r="H82" s="156"/>
      <c r="I82" s="156"/>
      <c r="J82" s="178" t="s">
        <v>942</v>
      </c>
      <c r="K82" s="179" t="s">
        <v>629</v>
      </c>
      <c r="L82" s="159">
        <v>0.35</v>
      </c>
    </row>
    <row r="83" spans="1:12" ht="19.5" customHeight="1">
      <c r="A83" s="158" t="s">
        <v>982</v>
      </c>
      <c r="B83" s="155" t="s">
        <v>983</v>
      </c>
      <c r="C83" s="155" t="s">
        <v>206</v>
      </c>
      <c r="D83" s="157"/>
      <c r="E83" s="156"/>
      <c r="F83" s="156"/>
      <c r="G83" s="156"/>
      <c r="H83" s="156"/>
      <c r="I83" s="156"/>
      <c r="J83" s="172" t="s">
        <v>175</v>
      </c>
      <c r="K83" s="173" t="s">
        <v>950</v>
      </c>
      <c r="L83" s="159">
        <v>0.7</v>
      </c>
    </row>
    <row r="84" spans="1:12" ht="19.5" customHeight="1">
      <c r="A84" s="158" t="s">
        <v>984</v>
      </c>
      <c r="B84" s="155" t="s">
        <v>241</v>
      </c>
      <c r="C84" s="155" t="s">
        <v>200</v>
      </c>
      <c r="D84" s="157" t="s">
        <v>897</v>
      </c>
      <c r="E84" s="156" t="s">
        <v>985</v>
      </c>
      <c r="F84" s="156" t="s">
        <v>646</v>
      </c>
      <c r="G84" s="156" t="s">
        <v>550</v>
      </c>
      <c r="H84" s="157" t="s">
        <v>986</v>
      </c>
      <c r="I84" s="156" t="s">
        <v>474</v>
      </c>
      <c r="J84" s="155" t="s">
        <v>942</v>
      </c>
      <c r="K84" s="173" t="s">
        <v>629</v>
      </c>
      <c r="L84" s="159">
        <v>4.63</v>
      </c>
    </row>
    <row r="85" spans="1:12" ht="19.5" customHeight="1">
      <c r="A85" s="158" t="s">
        <v>987</v>
      </c>
      <c r="B85" s="155" t="s">
        <v>988</v>
      </c>
      <c r="C85" s="155" t="s">
        <v>989</v>
      </c>
      <c r="D85" s="157"/>
      <c r="E85" s="156"/>
      <c r="F85" s="156"/>
      <c r="G85" s="156"/>
      <c r="H85" s="156"/>
      <c r="I85" s="156"/>
      <c r="J85" s="172" t="s">
        <v>175</v>
      </c>
      <c r="K85" s="173" t="s">
        <v>950</v>
      </c>
      <c r="L85" s="159">
        <v>0.7</v>
      </c>
    </row>
    <row r="86" spans="1:12" ht="19.5" customHeight="1">
      <c r="A86" s="158" t="s">
        <v>990</v>
      </c>
      <c r="B86" s="155" t="s">
        <v>991</v>
      </c>
      <c r="C86" s="155" t="s">
        <v>182</v>
      </c>
      <c r="D86" s="157"/>
      <c r="E86" s="156"/>
      <c r="F86" s="156"/>
      <c r="G86" s="156"/>
      <c r="H86" s="157" t="s">
        <v>637</v>
      </c>
      <c r="I86" s="156" t="s">
        <v>638</v>
      </c>
      <c r="J86" s="156"/>
      <c r="K86" s="173"/>
      <c r="L86" s="159">
        <v>0.09</v>
      </c>
    </row>
    <row r="87" spans="1:12" ht="19.5" customHeight="1">
      <c r="A87" s="158" t="s">
        <v>992</v>
      </c>
      <c r="B87" s="155" t="s">
        <v>993</v>
      </c>
      <c r="C87" s="155" t="s">
        <v>747</v>
      </c>
      <c r="D87" s="173" t="s">
        <v>994</v>
      </c>
      <c r="E87" s="173" t="s">
        <v>995</v>
      </c>
      <c r="F87" s="173" t="s">
        <v>646</v>
      </c>
      <c r="G87" s="173" t="s">
        <v>550</v>
      </c>
      <c r="H87" s="173"/>
      <c r="I87" s="173"/>
      <c r="J87" s="173"/>
      <c r="K87" s="173"/>
      <c r="L87" s="159">
        <v>2.5900000000000003</v>
      </c>
    </row>
    <row r="88" spans="1:12" ht="19.5" customHeight="1">
      <c r="A88" s="158" t="s">
        <v>996</v>
      </c>
      <c r="B88" s="155" t="s">
        <v>997</v>
      </c>
      <c r="C88" s="155" t="s">
        <v>511</v>
      </c>
      <c r="D88" s="157"/>
      <c r="E88" s="156"/>
      <c r="F88" s="156"/>
      <c r="G88" s="156"/>
      <c r="H88" s="156"/>
      <c r="I88" s="156"/>
      <c r="J88" s="155" t="s">
        <v>920</v>
      </c>
      <c r="K88" s="173" t="s">
        <v>601</v>
      </c>
      <c r="L88" s="159">
        <v>0.1</v>
      </c>
    </row>
    <row r="89" spans="1:12" ht="19.5" customHeight="1">
      <c r="A89" s="158" t="s">
        <v>998</v>
      </c>
      <c r="B89" s="155" t="s">
        <v>36</v>
      </c>
      <c r="C89" s="155" t="s">
        <v>37</v>
      </c>
      <c r="D89" s="173"/>
      <c r="E89" s="173"/>
      <c r="F89" s="173"/>
      <c r="G89" s="173"/>
      <c r="H89" s="156"/>
      <c r="I89" s="156"/>
      <c r="J89" s="155" t="s">
        <v>942</v>
      </c>
      <c r="K89" s="173" t="s">
        <v>629</v>
      </c>
      <c r="L89" s="159">
        <v>0.35</v>
      </c>
    </row>
    <row r="90" spans="1:12" ht="19.5" customHeight="1">
      <c r="A90" s="158" t="s">
        <v>999</v>
      </c>
      <c r="B90" s="155" t="s">
        <v>1000</v>
      </c>
      <c r="C90" s="155" t="s">
        <v>511</v>
      </c>
      <c r="D90" s="157"/>
      <c r="E90" s="156"/>
      <c r="F90" s="156"/>
      <c r="G90" s="156"/>
      <c r="H90" s="156" t="s">
        <v>497</v>
      </c>
      <c r="I90" s="156" t="s">
        <v>310</v>
      </c>
      <c r="J90" s="156"/>
      <c r="K90" s="173"/>
      <c r="L90" s="159">
        <v>0.16</v>
      </c>
    </row>
    <row r="91" spans="1:12" ht="19.5" customHeight="1">
      <c r="A91" s="158" t="s">
        <v>1001</v>
      </c>
      <c r="B91" s="155" t="s">
        <v>1002</v>
      </c>
      <c r="C91" s="155" t="s">
        <v>52</v>
      </c>
      <c r="D91" s="157"/>
      <c r="E91" s="156"/>
      <c r="F91" s="156"/>
      <c r="G91" s="156"/>
      <c r="H91" s="156" t="s">
        <v>478</v>
      </c>
      <c r="I91" s="156" t="s">
        <v>310</v>
      </c>
      <c r="J91" s="156"/>
      <c r="K91" s="173"/>
      <c r="L91" s="159">
        <v>0.16</v>
      </c>
    </row>
    <row r="92" spans="1:12" ht="19.5" customHeight="1">
      <c r="A92" s="158" t="s">
        <v>1003</v>
      </c>
      <c r="B92" s="155" t="s">
        <v>1004</v>
      </c>
      <c r="C92" s="155" t="s">
        <v>460</v>
      </c>
      <c r="D92" s="157" t="s">
        <v>886</v>
      </c>
      <c r="E92" s="156" t="s">
        <v>507</v>
      </c>
      <c r="F92" s="156"/>
      <c r="G92" s="156"/>
      <c r="H92" s="156"/>
      <c r="I92" s="156"/>
      <c r="J92" s="156"/>
      <c r="K92" s="173"/>
      <c r="L92" s="159">
        <v>0.82</v>
      </c>
    </row>
    <row r="93" spans="1:12" ht="19.5" customHeight="1">
      <c r="A93" s="158" t="s">
        <v>1005</v>
      </c>
      <c r="B93" s="155" t="s">
        <v>1006</v>
      </c>
      <c r="C93" s="155" t="s">
        <v>182</v>
      </c>
      <c r="D93" s="157"/>
      <c r="E93" s="156"/>
      <c r="F93" s="156" t="s">
        <v>484</v>
      </c>
      <c r="G93" s="156" t="s">
        <v>310</v>
      </c>
      <c r="H93" s="156"/>
      <c r="I93" s="156"/>
      <c r="J93" s="156"/>
      <c r="K93" s="173"/>
      <c r="L93" s="159">
        <v>0.16</v>
      </c>
    </row>
    <row r="94" spans="1:12" ht="19.5" customHeight="1">
      <c r="A94" s="158" t="s">
        <v>1007</v>
      </c>
      <c r="B94" s="155" t="s">
        <v>651</v>
      </c>
      <c r="C94" s="155" t="s">
        <v>91</v>
      </c>
      <c r="D94" s="157" t="s">
        <v>909</v>
      </c>
      <c r="E94" s="156" t="s">
        <v>921</v>
      </c>
      <c r="F94" s="156"/>
      <c r="G94" s="156"/>
      <c r="H94" s="156"/>
      <c r="I94" s="156"/>
      <c r="J94" s="155" t="s">
        <v>891</v>
      </c>
      <c r="K94" s="173" t="s">
        <v>914</v>
      </c>
      <c r="L94" s="159">
        <v>5.3500000000000005</v>
      </c>
    </row>
    <row r="95" spans="1:12" ht="19.5" customHeight="1">
      <c r="A95" s="158" t="s">
        <v>1008</v>
      </c>
      <c r="B95" s="155" t="s">
        <v>1009</v>
      </c>
      <c r="C95" s="155" t="s">
        <v>25</v>
      </c>
      <c r="D95" s="157" t="s">
        <v>1010</v>
      </c>
      <c r="E95" s="156" t="s">
        <v>921</v>
      </c>
      <c r="F95" s="156"/>
      <c r="G95" s="156"/>
      <c r="H95" s="156"/>
      <c r="I95" s="156"/>
      <c r="J95" s="156"/>
      <c r="K95" s="173"/>
      <c r="L95" s="159">
        <v>5.12</v>
      </c>
    </row>
    <row r="96" spans="1:12" ht="19.5" customHeight="1">
      <c r="A96" s="158" t="s">
        <v>1011</v>
      </c>
      <c r="B96" s="155" t="s">
        <v>155</v>
      </c>
      <c r="C96" s="155" t="s">
        <v>91</v>
      </c>
      <c r="D96" s="173" t="s">
        <v>443</v>
      </c>
      <c r="E96" s="173" t="s">
        <v>492</v>
      </c>
      <c r="F96" s="173"/>
      <c r="G96" s="173"/>
      <c r="H96" s="173"/>
      <c r="I96" s="173"/>
      <c r="J96" s="173"/>
      <c r="K96" s="173"/>
      <c r="L96" s="159">
        <v>3.46</v>
      </c>
    </row>
    <row r="97" spans="1:12" ht="19.5" customHeight="1">
      <c r="A97" s="158" t="s">
        <v>1012</v>
      </c>
      <c r="B97" s="155" t="s">
        <v>1013</v>
      </c>
      <c r="C97" s="155" t="s">
        <v>49</v>
      </c>
      <c r="D97" s="173"/>
      <c r="E97" s="173"/>
      <c r="F97" s="173"/>
      <c r="G97" s="173"/>
      <c r="H97" s="173"/>
      <c r="I97" s="173"/>
      <c r="J97" s="155" t="s">
        <v>920</v>
      </c>
      <c r="K97" s="173" t="s">
        <v>601</v>
      </c>
      <c r="L97" s="159">
        <v>0.1</v>
      </c>
    </row>
    <row r="98" spans="1:12" ht="19.5" customHeight="1">
      <c r="A98" s="158" t="s">
        <v>1014</v>
      </c>
      <c r="B98" s="155" t="s">
        <v>640</v>
      </c>
      <c r="C98" s="155" t="s">
        <v>662</v>
      </c>
      <c r="D98" s="173"/>
      <c r="E98" s="173"/>
      <c r="F98" s="173"/>
      <c r="G98" s="173"/>
      <c r="H98" s="156" t="s">
        <v>478</v>
      </c>
      <c r="I98" s="156" t="s">
        <v>310</v>
      </c>
      <c r="J98" s="173"/>
      <c r="K98" s="173"/>
      <c r="L98" s="159">
        <v>0.16</v>
      </c>
    </row>
    <row r="99" spans="1:12" ht="19.5" customHeight="1">
      <c r="A99" s="158" t="s">
        <v>1015</v>
      </c>
      <c r="B99" s="155" t="s">
        <v>1016</v>
      </c>
      <c r="C99" s="155" t="s">
        <v>145</v>
      </c>
      <c r="D99" s="173"/>
      <c r="E99" s="173"/>
      <c r="F99" s="173"/>
      <c r="G99" s="173"/>
      <c r="H99" s="173"/>
      <c r="I99" s="173"/>
      <c r="J99" s="155" t="s">
        <v>942</v>
      </c>
      <c r="K99" s="173" t="s">
        <v>629</v>
      </c>
      <c r="L99" s="159">
        <v>0.35</v>
      </c>
    </row>
    <row r="100" spans="1:12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64">
        <v>30.210000000000004</v>
      </c>
    </row>
    <row r="101" spans="1:12" ht="35.1" customHeight="1">
      <c r="A101" s="234" t="s">
        <v>865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</row>
    <row r="102" spans="1:12">
      <c r="A102" s="256" t="s">
        <v>1432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</row>
    <row r="103" spans="1:12" ht="19.5" customHeight="1">
      <c r="A103" s="238" t="s">
        <v>867</v>
      </c>
      <c r="B103" s="257" t="s">
        <v>868</v>
      </c>
      <c r="C103" s="257" t="s">
        <v>869</v>
      </c>
      <c r="D103" s="241" t="s">
        <v>870</v>
      </c>
      <c r="E103" s="242"/>
      <c r="F103" s="240" t="s">
        <v>871</v>
      </c>
      <c r="G103" s="237"/>
      <c r="H103" s="237"/>
      <c r="I103" s="237"/>
      <c r="J103" s="237"/>
      <c r="K103" s="237"/>
      <c r="L103" s="245" t="s">
        <v>872</v>
      </c>
    </row>
    <row r="104" spans="1:12" ht="19.5" customHeight="1">
      <c r="A104" s="239"/>
      <c r="B104" s="258"/>
      <c r="C104" s="258"/>
      <c r="D104" s="243"/>
      <c r="E104" s="244"/>
      <c r="F104" s="247" t="s">
        <v>873</v>
      </c>
      <c r="G104" s="248"/>
      <c r="H104" s="247" t="s">
        <v>874</v>
      </c>
      <c r="I104" s="248"/>
      <c r="J104" s="247" t="s">
        <v>875</v>
      </c>
      <c r="K104" s="248"/>
      <c r="L104" s="246"/>
    </row>
    <row r="105" spans="1:12" ht="19.5" customHeight="1">
      <c r="A105" s="158" t="s">
        <v>1017</v>
      </c>
      <c r="B105" s="155" t="s">
        <v>1018</v>
      </c>
      <c r="C105" s="155" t="s">
        <v>193</v>
      </c>
      <c r="D105" s="157"/>
      <c r="E105" s="156"/>
      <c r="F105" s="156"/>
      <c r="G105" s="156"/>
      <c r="H105" s="157"/>
      <c r="I105" s="156"/>
      <c r="J105" s="155" t="s">
        <v>942</v>
      </c>
      <c r="K105" s="173" t="s">
        <v>629</v>
      </c>
      <c r="L105" s="159">
        <v>0.35</v>
      </c>
    </row>
    <row r="106" spans="1:12" ht="19.5" customHeight="1">
      <c r="A106" s="158" t="s">
        <v>1019</v>
      </c>
      <c r="B106" s="155" t="s">
        <v>1020</v>
      </c>
      <c r="C106" s="155" t="s">
        <v>228</v>
      </c>
      <c r="D106" s="157" t="s">
        <v>893</v>
      </c>
      <c r="E106" s="156" t="s">
        <v>1021</v>
      </c>
      <c r="F106" s="156"/>
      <c r="G106" s="156"/>
      <c r="H106" s="156" t="s">
        <v>467</v>
      </c>
      <c r="I106" s="156" t="s">
        <v>474</v>
      </c>
      <c r="J106" s="156"/>
      <c r="K106" s="173"/>
      <c r="L106" s="159">
        <v>4.79</v>
      </c>
    </row>
    <row r="107" spans="1:12" ht="19.5" customHeight="1">
      <c r="A107" s="158" t="s">
        <v>1022</v>
      </c>
      <c r="B107" s="155" t="s">
        <v>1023</v>
      </c>
      <c r="C107" s="155" t="s">
        <v>236</v>
      </c>
      <c r="D107" s="157"/>
      <c r="E107" s="156"/>
      <c r="F107" s="156"/>
      <c r="G107" s="156"/>
      <c r="H107" s="156"/>
      <c r="I107" s="156"/>
      <c r="J107" s="172" t="s">
        <v>175</v>
      </c>
      <c r="K107" s="173" t="s">
        <v>950</v>
      </c>
      <c r="L107" s="159">
        <v>0.7</v>
      </c>
    </row>
    <row r="108" spans="1:12" ht="19.5" customHeight="1">
      <c r="A108" s="158" t="s">
        <v>1024</v>
      </c>
      <c r="B108" s="155" t="s">
        <v>1025</v>
      </c>
      <c r="C108" s="155" t="s">
        <v>1026</v>
      </c>
      <c r="D108" s="157"/>
      <c r="E108" s="156"/>
      <c r="F108" s="156"/>
      <c r="G108" s="156"/>
      <c r="H108" s="156"/>
      <c r="I108" s="156"/>
      <c r="J108" s="155" t="s">
        <v>879</v>
      </c>
      <c r="K108" s="173" t="s">
        <v>937</v>
      </c>
      <c r="L108" s="159">
        <v>7.0000000000000007E-2</v>
      </c>
    </row>
    <row r="109" spans="1:12" ht="19.5" customHeight="1">
      <c r="A109" s="158" t="s">
        <v>1027</v>
      </c>
      <c r="B109" s="155" t="s">
        <v>1028</v>
      </c>
      <c r="C109" s="155" t="s">
        <v>105</v>
      </c>
      <c r="D109" s="157"/>
      <c r="E109" s="156"/>
      <c r="F109" s="156"/>
      <c r="G109" s="156"/>
      <c r="H109" s="156"/>
      <c r="I109" s="156"/>
      <c r="J109" s="155" t="s">
        <v>879</v>
      </c>
      <c r="K109" s="173" t="s">
        <v>937</v>
      </c>
      <c r="L109" s="159">
        <v>7.0000000000000007E-2</v>
      </c>
    </row>
    <row r="110" spans="1:12" ht="19.5" customHeight="1">
      <c r="A110" s="158" t="s">
        <v>1029</v>
      </c>
      <c r="B110" s="155" t="s">
        <v>1030</v>
      </c>
      <c r="C110" s="155" t="s">
        <v>180</v>
      </c>
      <c r="D110" s="157"/>
      <c r="E110" s="156"/>
      <c r="F110" s="156"/>
      <c r="G110" s="156"/>
      <c r="H110" s="156"/>
      <c r="I110" s="156"/>
      <c r="J110" s="172" t="s">
        <v>175</v>
      </c>
      <c r="K110" s="173" t="s">
        <v>950</v>
      </c>
      <c r="L110" s="159">
        <v>0.7</v>
      </c>
    </row>
    <row r="111" spans="1:12" ht="19.5" customHeight="1">
      <c r="A111" s="158" t="s">
        <v>1031</v>
      </c>
      <c r="B111" s="155" t="s">
        <v>1032</v>
      </c>
      <c r="C111" s="155" t="s">
        <v>1033</v>
      </c>
      <c r="D111" s="157"/>
      <c r="E111" s="156"/>
      <c r="F111" s="156"/>
      <c r="G111" s="156"/>
      <c r="H111" s="156"/>
      <c r="I111" s="156"/>
      <c r="J111" s="155" t="s">
        <v>879</v>
      </c>
      <c r="K111" s="173" t="s">
        <v>937</v>
      </c>
      <c r="L111" s="159">
        <v>7.0000000000000007E-2</v>
      </c>
    </row>
    <row r="112" spans="1:12" ht="19.5" customHeight="1">
      <c r="A112" s="158" t="s">
        <v>1034</v>
      </c>
      <c r="B112" s="155" t="s">
        <v>1035</v>
      </c>
      <c r="C112" s="155" t="s">
        <v>1036</v>
      </c>
      <c r="D112" s="157"/>
      <c r="E112" s="156"/>
      <c r="F112" s="156"/>
      <c r="G112" s="156"/>
      <c r="H112" s="156"/>
      <c r="I112" s="156"/>
      <c r="J112" s="155" t="s">
        <v>879</v>
      </c>
      <c r="K112" s="173" t="s">
        <v>937</v>
      </c>
      <c r="L112" s="159">
        <v>7.0000000000000007E-2</v>
      </c>
    </row>
    <row r="113" spans="1:12" ht="19.5" customHeight="1">
      <c r="A113" s="158" t="s">
        <v>1037</v>
      </c>
      <c r="B113" s="155" t="s">
        <v>1038</v>
      </c>
      <c r="C113" s="155" t="s">
        <v>1036</v>
      </c>
      <c r="D113" s="156"/>
      <c r="E113" s="156"/>
      <c r="F113" s="156"/>
      <c r="G113" s="156"/>
      <c r="H113" s="156"/>
      <c r="I113" s="156"/>
      <c r="J113" s="155" t="s">
        <v>879</v>
      </c>
      <c r="K113" s="173" t="s">
        <v>937</v>
      </c>
      <c r="L113" s="159">
        <v>7.0000000000000007E-2</v>
      </c>
    </row>
    <row r="114" spans="1:12" ht="19.5" customHeight="1">
      <c r="A114" s="158" t="s">
        <v>1039</v>
      </c>
      <c r="B114" s="155" t="s">
        <v>1040</v>
      </c>
      <c r="C114" s="155" t="s">
        <v>21</v>
      </c>
      <c r="D114" s="157"/>
      <c r="E114" s="156"/>
      <c r="F114" s="156"/>
      <c r="G114" s="156"/>
      <c r="H114" s="156"/>
      <c r="I114" s="156"/>
      <c r="J114" s="155" t="s">
        <v>879</v>
      </c>
      <c r="K114" s="173" t="s">
        <v>937</v>
      </c>
      <c r="L114" s="159">
        <v>7.0000000000000007E-2</v>
      </c>
    </row>
    <row r="115" spans="1:12" ht="19.5" customHeight="1">
      <c r="A115" s="158" t="s">
        <v>1041</v>
      </c>
      <c r="B115" s="155" t="s">
        <v>1042</v>
      </c>
      <c r="C115" s="155" t="s">
        <v>1043</v>
      </c>
      <c r="D115" s="157" t="s">
        <v>775</v>
      </c>
      <c r="E115" s="156" t="s">
        <v>492</v>
      </c>
      <c r="F115" s="156"/>
      <c r="G115" s="156"/>
      <c r="H115" s="156"/>
      <c r="I115" s="156"/>
      <c r="J115" s="156"/>
      <c r="K115" s="173"/>
      <c r="L115" s="159">
        <v>3.46</v>
      </c>
    </row>
    <row r="116" spans="1:12" ht="19.5" customHeight="1">
      <c r="A116" s="158" t="s">
        <v>1044</v>
      </c>
      <c r="B116" s="180" t="s">
        <v>1045</v>
      </c>
      <c r="C116" s="155" t="s">
        <v>37</v>
      </c>
      <c r="D116" s="157" t="s">
        <v>1010</v>
      </c>
      <c r="E116" s="156" t="s">
        <v>921</v>
      </c>
      <c r="F116" s="156" t="s">
        <v>1046</v>
      </c>
      <c r="G116" s="156" t="s">
        <v>474</v>
      </c>
      <c r="H116" s="156"/>
      <c r="I116" s="156"/>
      <c r="J116" s="156"/>
      <c r="K116" s="173"/>
      <c r="L116" s="159">
        <v>5.34</v>
      </c>
    </row>
    <row r="117" spans="1:12" ht="19.5" customHeight="1">
      <c r="A117" s="158" t="s">
        <v>1047</v>
      </c>
      <c r="B117" s="155" t="s">
        <v>1048</v>
      </c>
      <c r="C117" s="155" t="s">
        <v>66</v>
      </c>
      <c r="D117" s="157"/>
      <c r="E117" s="156"/>
      <c r="F117" s="156"/>
      <c r="G117" s="156"/>
      <c r="H117" s="156"/>
      <c r="I117" s="156"/>
      <c r="J117" s="155" t="s">
        <v>879</v>
      </c>
      <c r="K117" s="173" t="s">
        <v>937</v>
      </c>
      <c r="L117" s="159">
        <v>7.0000000000000007E-2</v>
      </c>
    </row>
    <row r="118" spans="1:12" ht="19.5" customHeight="1">
      <c r="A118" s="158" t="s">
        <v>1049</v>
      </c>
      <c r="B118" s="155" t="s">
        <v>1050</v>
      </c>
      <c r="C118" s="155" t="s">
        <v>103</v>
      </c>
      <c r="D118" s="157"/>
      <c r="E118" s="156"/>
      <c r="F118" s="156" t="s">
        <v>1046</v>
      </c>
      <c r="G118" s="156" t="s">
        <v>474</v>
      </c>
      <c r="H118" s="156"/>
      <c r="I118" s="156"/>
      <c r="J118" s="156"/>
      <c r="K118" s="173"/>
      <c r="L118" s="159">
        <v>0.22</v>
      </c>
    </row>
    <row r="119" spans="1:12" ht="19.5" customHeight="1">
      <c r="A119" s="158" t="s">
        <v>1051</v>
      </c>
      <c r="B119" s="155" t="s">
        <v>1052</v>
      </c>
      <c r="C119" s="155" t="s">
        <v>230</v>
      </c>
      <c r="D119" s="156"/>
      <c r="E119" s="156"/>
      <c r="F119" s="156"/>
      <c r="G119" s="156"/>
      <c r="H119" s="156"/>
      <c r="I119" s="156"/>
      <c r="J119" s="155" t="s">
        <v>879</v>
      </c>
      <c r="K119" s="173" t="s">
        <v>937</v>
      </c>
      <c r="L119" s="159">
        <v>7.0000000000000007E-2</v>
      </c>
    </row>
    <row r="120" spans="1:12" ht="19.5" customHeight="1">
      <c r="A120" s="158" t="s">
        <v>1053</v>
      </c>
      <c r="B120" s="155" t="s">
        <v>1054</v>
      </c>
      <c r="C120" s="155" t="s">
        <v>1055</v>
      </c>
      <c r="D120" s="157"/>
      <c r="E120" s="156"/>
      <c r="F120" s="156"/>
      <c r="G120" s="156"/>
      <c r="H120" s="156"/>
      <c r="I120" s="156"/>
      <c r="J120" s="155" t="s">
        <v>879</v>
      </c>
      <c r="K120" s="173" t="s">
        <v>937</v>
      </c>
      <c r="L120" s="159">
        <v>7.0000000000000007E-2</v>
      </c>
    </row>
    <row r="121" spans="1:12" ht="19.5" customHeight="1">
      <c r="A121" s="158" t="s">
        <v>1056</v>
      </c>
      <c r="B121" s="155" t="s">
        <v>1057</v>
      </c>
      <c r="C121" s="155" t="s">
        <v>1033</v>
      </c>
      <c r="D121" s="156"/>
      <c r="E121" s="156"/>
      <c r="F121" s="156"/>
      <c r="G121" s="156"/>
      <c r="H121" s="156"/>
      <c r="I121" s="156"/>
      <c r="J121" s="155" t="s">
        <v>879</v>
      </c>
      <c r="K121" s="173" t="s">
        <v>937</v>
      </c>
      <c r="L121" s="159">
        <v>7.0000000000000007E-2</v>
      </c>
    </row>
    <row r="122" spans="1:12" ht="19.5" customHeight="1">
      <c r="A122" s="158" t="s">
        <v>324</v>
      </c>
      <c r="B122" s="155" t="s">
        <v>1058</v>
      </c>
      <c r="C122" s="155" t="s">
        <v>1059</v>
      </c>
      <c r="D122" s="157"/>
      <c r="E122" s="156"/>
      <c r="F122" s="156"/>
      <c r="G122" s="156"/>
      <c r="H122" s="157"/>
      <c r="I122" s="156"/>
      <c r="J122" s="155" t="s">
        <v>879</v>
      </c>
      <c r="K122" s="173" t="s">
        <v>937</v>
      </c>
      <c r="L122" s="159">
        <v>7.0000000000000007E-2</v>
      </c>
    </row>
    <row r="123" spans="1:12" ht="19.5" customHeight="1">
      <c r="A123" s="158" t="s">
        <v>325</v>
      </c>
      <c r="B123" s="155" t="s">
        <v>1060</v>
      </c>
      <c r="C123" s="155" t="s">
        <v>1061</v>
      </c>
      <c r="D123" s="157"/>
      <c r="E123" s="156"/>
      <c r="F123" s="156"/>
      <c r="G123" s="156"/>
      <c r="H123" s="156"/>
      <c r="I123" s="156"/>
      <c r="J123" s="155" t="s">
        <v>879</v>
      </c>
      <c r="K123" s="173" t="s">
        <v>937</v>
      </c>
      <c r="L123" s="159">
        <v>7.0000000000000007E-2</v>
      </c>
    </row>
    <row r="124" spans="1:12" ht="19.5" customHeight="1">
      <c r="A124" s="158" t="s">
        <v>326</v>
      </c>
      <c r="B124" s="155" t="s">
        <v>1062</v>
      </c>
      <c r="C124" s="155" t="s">
        <v>1059</v>
      </c>
      <c r="D124" s="157"/>
      <c r="E124" s="156"/>
      <c r="F124" s="156"/>
      <c r="G124" s="156"/>
      <c r="H124" s="156"/>
      <c r="I124" s="156"/>
      <c r="J124" s="155" t="s">
        <v>879</v>
      </c>
      <c r="K124" s="173" t="s">
        <v>937</v>
      </c>
      <c r="L124" s="159">
        <v>7.0000000000000007E-2</v>
      </c>
    </row>
    <row r="125" spans="1:1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64">
        <v>16.470000000000002</v>
      </c>
    </row>
    <row r="126" spans="1:12" ht="35.1" customHeight="1">
      <c r="A126" s="234" t="s">
        <v>865</v>
      </c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</row>
    <row r="127" spans="1:12">
      <c r="A127" s="256" t="s">
        <v>1428</v>
      </c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</row>
    <row r="128" spans="1:12" ht="19.5" customHeight="1">
      <c r="A128" s="238" t="s">
        <v>867</v>
      </c>
      <c r="B128" s="257" t="s">
        <v>868</v>
      </c>
      <c r="C128" s="257" t="s">
        <v>869</v>
      </c>
      <c r="D128" s="241" t="s">
        <v>870</v>
      </c>
      <c r="E128" s="242"/>
      <c r="F128" s="240" t="s">
        <v>871</v>
      </c>
      <c r="G128" s="237"/>
      <c r="H128" s="237"/>
      <c r="I128" s="237"/>
      <c r="J128" s="237"/>
      <c r="K128" s="237"/>
      <c r="L128" s="245" t="s">
        <v>872</v>
      </c>
    </row>
    <row r="129" spans="1:12" ht="19.5" customHeight="1">
      <c r="A129" s="239"/>
      <c r="B129" s="258"/>
      <c r="C129" s="258"/>
      <c r="D129" s="243"/>
      <c r="E129" s="244"/>
      <c r="F129" s="247" t="s">
        <v>873</v>
      </c>
      <c r="G129" s="248"/>
      <c r="H129" s="247" t="s">
        <v>874</v>
      </c>
      <c r="I129" s="248"/>
      <c r="J129" s="247" t="s">
        <v>875</v>
      </c>
      <c r="K129" s="248"/>
      <c r="L129" s="246"/>
    </row>
    <row r="130" spans="1:12" ht="19.5" customHeight="1">
      <c r="A130" s="158" t="s">
        <v>1063</v>
      </c>
      <c r="B130" s="155" t="s">
        <v>1064</v>
      </c>
      <c r="C130" s="155" t="s">
        <v>1033</v>
      </c>
      <c r="D130" s="157"/>
      <c r="E130" s="156"/>
      <c r="F130" s="156"/>
      <c r="G130" s="156"/>
      <c r="H130" s="156"/>
      <c r="I130" s="156"/>
      <c r="J130" s="155" t="s">
        <v>879</v>
      </c>
      <c r="K130" s="173" t="s">
        <v>937</v>
      </c>
      <c r="L130" s="159">
        <v>7.0000000000000007E-2</v>
      </c>
    </row>
    <row r="131" spans="1:12" ht="19.5" customHeight="1">
      <c r="A131" s="158" t="s">
        <v>328</v>
      </c>
      <c r="B131" s="155" t="s">
        <v>1065</v>
      </c>
      <c r="C131" s="155" t="s">
        <v>1066</v>
      </c>
      <c r="D131" s="157"/>
      <c r="E131" s="156"/>
      <c r="F131" s="156"/>
      <c r="G131" s="156"/>
      <c r="H131" s="156"/>
      <c r="I131" s="156"/>
      <c r="J131" s="155" t="s">
        <v>879</v>
      </c>
      <c r="K131" s="173" t="s">
        <v>937</v>
      </c>
      <c r="L131" s="159">
        <v>7.0000000000000007E-2</v>
      </c>
    </row>
    <row r="132" spans="1:12" ht="19.5" customHeight="1">
      <c r="A132" s="158" t="s">
        <v>329</v>
      </c>
      <c r="B132" s="155" t="s">
        <v>1067</v>
      </c>
      <c r="C132" s="155" t="s">
        <v>230</v>
      </c>
      <c r="D132" s="157"/>
      <c r="E132" s="156"/>
      <c r="F132" s="156"/>
      <c r="G132" s="156"/>
      <c r="H132" s="156"/>
      <c r="I132" s="156"/>
      <c r="J132" s="155" t="s">
        <v>879</v>
      </c>
      <c r="K132" s="173" t="s">
        <v>937</v>
      </c>
      <c r="L132" s="159">
        <v>7.0000000000000007E-2</v>
      </c>
    </row>
    <row r="133" spans="1:12" ht="19.5" customHeight="1">
      <c r="A133" s="158" t="s">
        <v>147</v>
      </c>
      <c r="B133" s="155" t="s">
        <v>1068</v>
      </c>
      <c r="C133" s="155" t="s">
        <v>45</v>
      </c>
      <c r="D133" s="157"/>
      <c r="E133" s="156"/>
      <c r="F133" s="156"/>
      <c r="G133" s="156"/>
      <c r="H133" s="155" t="s">
        <v>942</v>
      </c>
      <c r="I133" s="156" t="s">
        <v>629</v>
      </c>
      <c r="J133" s="156" t="s">
        <v>1069</v>
      </c>
      <c r="K133" s="173" t="s">
        <v>272</v>
      </c>
      <c r="L133" s="159">
        <v>0.49</v>
      </c>
    </row>
    <row r="134" spans="1:12" ht="19.5" customHeight="1">
      <c r="A134" s="158" t="s">
        <v>106</v>
      </c>
      <c r="B134" s="155" t="s">
        <v>1070</v>
      </c>
      <c r="C134" s="155" t="s">
        <v>568</v>
      </c>
      <c r="D134" s="157"/>
      <c r="E134" s="156"/>
      <c r="F134" s="156"/>
      <c r="G134" s="156"/>
      <c r="H134" s="156"/>
      <c r="I134" s="156"/>
      <c r="J134" s="155" t="s">
        <v>879</v>
      </c>
      <c r="K134" s="173" t="s">
        <v>937</v>
      </c>
      <c r="L134" s="159">
        <v>7.0000000000000007E-2</v>
      </c>
    </row>
    <row r="135" spans="1:12" ht="19.5" customHeight="1">
      <c r="A135" s="158" t="s">
        <v>108</v>
      </c>
      <c r="B135" s="155" t="s">
        <v>1071</v>
      </c>
      <c r="C135" s="155" t="s">
        <v>174</v>
      </c>
      <c r="D135" s="155" t="s">
        <v>920</v>
      </c>
      <c r="E135" s="173" t="s">
        <v>1072</v>
      </c>
      <c r="F135" s="156"/>
      <c r="G135" s="156"/>
      <c r="H135" s="156" t="s">
        <v>1073</v>
      </c>
      <c r="I135" s="156" t="s">
        <v>1074</v>
      </c>
      <c r="J135" s="155"/>
      <c r="K135" s="173"/>
      <c r="L135" s="159">
        <v>3.77</v>
      </c>
    </row>
    <row r="136" spans="1:12" ht="19.5" customHeight="1">
      <c r="A136" s="158" t="s">
        <v>64</v>
      </c>
      <c r="B136" s="155" t="s">
        <v>459</v>
      </c>
      <c r="C136" s="155" t="s">
        <v>460</v>
      </c>
      <c r="D136" s="156"/>
      <c r="E136" s="156"/>
      <c r="F136" s="156"/>
      <c r="G136" s="156"/>
      <c r="H136" s="156"/>
      <c r="I136" s="156"/>
      <c r="J136" s="156" t="s">
        <v>1075</v>
      </c>
      <c r="K136" s="173" t="s">
        <v>950</v>
      </c>
      <c r="L136" s="159">
        <v>0.7</v>
      </c>
    </row>
    <row r="137" spans="1:12" ht="19.5" customHeight="1">
      <c r="A137" s="158" t="s">
        <v>57</v>
      </c>
      <c r="B137" s="155" t="s">
        <v>1076</v>
      </c>
      <c r="C137" s="155" t="s">
        <v>1033</v>
      </c>
      <c r="D137" s="156"/>
      <c r="E137" s="156"/>
      <c r="F137" s="156"/>
      <c r="G137" s="156"/>
      <c r="H137" s="156"/>
      <c r="I137" s="156"/>
      <c r="J137" s="155" t="s">
        <v>879</v>
      </c>
      <c r="K137" s="173" t="s">
        <v>937</v>
      </c>
      <c r="L137" s="159">
        <v>7.0000000000000007E-2</v>
      </c>
    </row>
    <row r="138" spans="1:12" ht="19.5" customHeight="1">
      <c r="A138" s="158" t="s">
        <v>242</v>
      </c>
      <c r="B138" s="155" t="s">
        <v>475</v>
      </c>
      <c r="C138" s="155" t="s">
        <v>93</v>
      </c>
      <c r="D138" s="157"/>
      <c r="E138" s="156"/>
      <c r="F138" s="156"/>
      <c r="G138" s="156"/>
      <c r="H138" s="156"/>
      <c r="I138" s="156"/>
      <c r="J138" s="155" t="s">
        <v>175</v>
      </c>
      <c r="K138" s="173" t="s">
        <v>950</v>
      </c>
      <c r="L138" s="159">
        <v>0.7</v>
      </c>
    </row>
    <row r="139" spans="1:12" ht="19.5" customHeight="1">
      <c r="A139" s="158" t="s">
        <v>244</v>
      </c>
      <c r="B139" s="155" t="s">
        <v>1077</v>
      </c>
      <c r="C139" s="155" t="s">
        <v>222</v>
      </c>
      <c r="D139" s="157"/>
      <c r="E139" s="156"/>
      <c r="F139" s="156" t="s">
        <v>579</v>
      </c>
      <c r="G139" s="156" t="s">
        <v>310</v>
      </c>
      <c r="H139" s="156"/>
      <c r="I139" s="156"/>
      <c r="J139" s="155" t="s">
        <v>920</v>
      </c>
      <c r="K139" s="173" t="s">
        <v>598</v>
      </c>
      <c r="L139" s="159">
        <v>0.43000000000000005</v>
      </c>
    </row>
    <row r="140" spans="1:12" ht="19.5" customHeight="1">
      <c r="A140" s="158" t="s">
        <v>247</v>
      </c>
      <c r="B140" s="155" t="s">
        <v>1078</v>
      </c>
      <c r="C140" s="155" t="s">
        <v>222</v>
      </c>
      <c r="D140" s="157"/>
      <c r="E140" s="156"/>
      <c r="F140" s="156"/>
      <c r="G140" s="156"/>
      <c r="H140" s="156"/>
      <c r="I140" s="156"/>
      <c r="J140" s="155" t="s">
        <v>175</v>
      </c>
      <c r="K140" s="173" t="s">
        <v>950</v>
      </c>
      <c r="L140" s="159">
        <v>0.7</v>
      </c>
    </row>
    <row r="141" spans="1:12" ht="19.5" customHeight="1">
      <c r="A141" s="158" t="s">
        <v>250</v>
      </c>
      <c r="B141" s="155" t="s">
        <v>1079</v>
      </c>
      <c r="C141" s="155" t="s">
        <v>591</v>
      </c>
      <c r="D141" s="156"/>
      <c r="E141" s="156"/>
      <c r="F141" s="156"/>
      <c r="G141" s="156"/>
      <c r="H141" s="156"/>
      <c r="I141" s="156"/>
      <c r="J141" s="155" t="s">
        <v>175</v>
      </c>
      <c r="K141" s="173" t="s">
        <v>950</v>
      </c>
      <c r="L141" s="159">
        <v>0.7</v>
      </c>
    </row>
    <row r="142" spans="1:12" ht="19.5" customHeight="1">
      <c r="A142" s="158" t="s">
        <v>154</v>
      </c>
      <c r="B142" s="155" t="s">
        <v>1080</v>
      </c>
      <c r="C142" s="155" t="s">
        <v>958</v>
      </c>
      <c r="D142" s="157"/>
      <c r="E142" s="156"/>
      <c r="F142" s="156"/>
      <c r="G142" s="156"/>
      <c r="H142" s="156"/>
      <c r="I142" s="156"/>
      <c r="J142" s="155" t="s">
        <v>175</v>
      </c>
      <c r="K142" s="173" t="s">
        <v>950</v>
      </c>
      <c r="L142" s="159">
        <v>0.7</v>
      </c>
    </row>
    <row r="143" spans="1:12" ht="19.5" customHeight="1">
      <c r="A143" s="158" t="s">
        <v>253</v>
      </c>
      <c r="B143" s="155" t="s">
        <v>571</v>
      </c>
      <c r="C143" s="155" t="s">
        <v>572</v>
      </c>
      <c r="D143" s="156" t="s">
        <v>440</v>
      </c>
      <c r="E143" s="156" t="s">
        <v>514</v>
      </c>
      <c r="F143" s="156"/>
      <c r="G143" s="156"/>
      <c r="H143" s="156" t="s">
        <v>737</v>
      </c>
      <c r="I143" s="156" t="s">
        <v>638</v>
      </c>
      <c r="J143" s="156"/>
      <c r="K143" s="173"/>
      <c r="L143" s="159">
        <v>1.1800000000000002</v>
      </c>
    </row>
    <row r="144" spans="1:12" ht="19.5" customHeight="1">
      <c r="A144" s="158" t="s">
        <v>157</v>
      </c>
      <c r="B144" s="155" t="s">
        <v>1081</v>
      </c>
      <c r="C144" s="155" t="s">
        <v>59</v>
      </c>
      <c r="D144" s="157"/>
      <c r="E144" s="156"/>
      <c r="F144" s="156"/>
      <c r="G144" s="156"/>
      <c r="H144" s="156"/>
      <c r="I144" s="156"/>
      <c r="J144" s="156" t="s">
        <v>1082</v>
      </c>
      <c r="K144" s="173" t="s">
        <v>946</v>
      </c>
      <c r="L144" s="159">
        <v>0.9</v>
      </c>
    </row>
    <row r="145" spans="1:12" ht="19.5" customHeight="1">
      <c r="A145" s="158" t="s">
        <v>149</v>
      </c>
      <c r="B145" s="155" t="s">
        <v>512</v>
      </c>
      <c r="C145" s="155" t="s">
        <v>499</v>
      </c>
      <c r="D145" s="156"/>
      <c r="E145" s="156"/>
      <c r="F145" s="156"/>
      <c r="G145" s="156"/>
      <c r="H145" s="156"/>
      <c r="I145" s="156"/>
      <c r="J145" s="156" t="s">
        <v>1075</v>
      </c>
      <c r="K145" s="173" t="s">
        <v>950</v>
      </c>
      <c r="L145" s="159">
        <v>0.7</v>
      </c>
    </row>
    <row r="146" spans="1:12" ht="19.5" customHeight="1">
      <c r="A146" s="158" t="s">
        <v>256</v>
      </c>
      <c r="B146" s="155" t="s">
        <v>1083</v>
      </c>
      <c r="C146" s="155" t="s">
        <v>1084</v>
      </c>
      <c r="D146" s="156"/>
      <c r="E146" s="156"/>
      <c r="F146" s="156"/>
      <c r="G146" s="156"/>
      <c r="H146" s="155" t="s">
        <v>942</v>
      </c>
      <c r="I146" s="156" t="s">
        <v>629</v>
      </c>
      <c r="J146" s="155" t="s">
        <v>920</v>
      </c>
      <c r="K146" s="173" t="s">
        <v>598</v>
      </c>
      <c r="L146" s="159">
        <v>0.62</v>
      </c>
    </row>
    <row r="147" spans="1:12" ht="19.5" customHeight="1">
      <c r="A147" s="158" t="s">
        <v>258</v>
      </c>
      <c r="B147" s="155" t="s">
        <v>502</v>
      </c>
      <c r="C147" s="155" t="s">
        <v>499</v>
      </c>
      <c r="D147" s="156"/>
      <c r="E147" s="156"/>
      <c r="F147" s="156"/>
      <c r="G147" s="156"/>
      <c r="H147" s="156"/>
      <c r="I147" s="156"/>
      <c r="J147" s="156" t="s">
        <v>1075</v>
      </c>
      <c r="K147" s="173" t="s">
        <v>950</v>
      </c>
      <c r="L147" s="159">
        <v>0.7</v>
      </c>
    </row>
    <row r="148" spans="1:12" ht="19.5" customHeight="1">
      <c r="A148" s="158" t="s">
        <v>110</v>
      </c>
      <c r="B148" s="155" t="s">
        <v>1085</v>
      </c>
      <c r="C148" s="155" t="s">
        <v>195</v>
      </c>
      <c r="D148" s="156"/>
      <c r="E148" s="156"/>
      <c r="F148" s="156"/>
      <c r="G148" s="156"/>
      <c r="H148" s="156"/>
      <c r="I148" s="156"/>
      <c r="J148" s="156" t="s">
        <v>1075</v>
      </c>
      <c r="K148" s="173" t="s">
        <v>950</v>
      </c>
      <c r="L148" s="159">
        <v>0.7</v>
      </c>
    </row>
    <row r="149" spans="1:12" ht="19.5" customHeight="1">
      <c r="A149" s="158" t="s">
        <v>50</v>
      </c>
      <c r="B149" s="155" t="s">
        <v>1086</v>
      </c>
      <c r="C149" s="155" t="s">
        <v>115</v>
      </c>
      <c r="D149" s="157" t="s">
        <v>902</v>
      </c>
      <c r="E149" s="156" t="s">
        <v>985</v>
      </c>
      <c r="F149" s="156"/>
      <c r="G149" s="156"/>
      <c r="H149" s="156" t="s">
        <v>478</v>
      </c>
      <c r="I149" s="156" t="s">
        <v>310</v>
      </c>
      <c r="J149" s="156"/>
      <c r="K149" s="173"/>
      <c r="L149" s="159">
        <v>4.04</v>
      </c>
    </row>
    <row r="150" spans="1:12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64">
        <v>17.38</v>
      </c>
    </row>
    <row r="151" spans="1:12" ht="35.1" customHeight="1">
      <c r="A151" s="234" t="s">
        <v>865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</row>
    <row r="152" spans="1:12">
      <c r="A152" s="256" t="s">
        <v>1433</v>
      </c>
      <c r="B152" s="256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</row>
    <row r="153" spans="1:12" ht="19.5" customHeight="1">
      <c r="A153" s="238" t="s">
        <v>867</v>
      </c>
      <c r="B153" s="257" t="s">
        <v>868</v>
      </c>
      <c r="C153" s="257" t="s">
        <v>869</v>
      </c>
      <c r="D153" s="241" t="s">
        <v>870</v>
      </c>
      <c r="E153" s="242"/>
      <c r="F153" s="240" t="s">
        <v>871</v>
      </c>
      <c r="G153" s="237"/>
      <c r="H153" s="237"/>
      <c r="I153" s="237"/>
      <c r="J153" s="237"/>
      <c r="K153" s="237"/>
      <c r="L153" s="245" t="s">
        <v>872</v>
      </c>
    </row>
    <row r="154" spans="1:12" ht="19.5" customHeight="1">
      <c r="A154" s="239"/>
      <c r="B154" s="258"/>
      <c r="C154" s="258"/>
      <c r="D154" s="243"/>
      <c r="E154" s="244"/>
      <c r="F154" s="247" t="s">
        <v>873</v>
      </c>
      <c r="G154" s="248"/>
      <c r="H154" s="247" t="s">
        <v>874</v>
      </c>
      <c r="I154" s="248"/>
      <c r="J154" s="247" t="s">
        <v>875</v>
      </c>
      <c r="K154" s="248"/>
      <c r="L154" s="246"/>
    </row>
    <row r="155" spans="1:12" ht="19.5" customHeight="1">
      <c r="A155" s="158" t="s">
        <v>1087</v>
      </c>
      <c r="B155" s="183" t="s">
        <v>1088</v>
      </c>
      <c r="C155" s="183" t="s">
        <v>1089</v>
      </c>
      <c r="D155" s="185"/>
      <c r="E155" s="184"/>
      <c r="F155" s="184"/>
      <c r="G155" s="184"/>
      <c r="H155" s="185"/>
      <c r="I155" s="184"/>
      <c r="J155" s="184" t="s">
        <v>1075</v>
      </c>
      <c r="K155" s="186" t="s">
        <v>950</v>
      </c>
      <c r="L155" s="187">
        <v>0.7</v>
      </c>
    </row>
    <row r="156" spans="1:12" ht="19.5" customHeight="1">
      <c r="A156" s="158" t="s">
        <v>335</v>
      </c>
      <c r="B156" s="155" t="s">
        <v>1090</v>
      </c>
      <c r="C156" s="155" t="s">
        <v>591</v>
      </c>
      <c r="D156" s="157"/>
      <c r="E156" s="156"/>
      <c r="F156" s="156"/>
      <c r="G156" s="156"/>
      <c r="H156" s="156"/>
      <c r="I156" s="156"/>
      <c r="J156" s="156" t="s">
        <v>1075</v>
      </c>
      <c r="K156" s="173" t="s">
        <v>950</v>
      </c>
      <c r="L156" s="159">
        <v>0.7</v>
      </c>
    </row>
    <row r="157" spans="1:12" ht="19.5" customHeight="1">
      <c r="A157" s="158" t="s">
        <v>336</v>
      </c>
      <c r="B157" s="155" t="s">
        <v>1091</v>
      </c>
      <c r="C157" s="155" t="s">
        <v>198</v>
      </c>
      <c r="D157" s="157"/>
      <c r="E157" s="156"/>
      <c r="F157" s="156"/>
      <c r="G157" s="156"/>
      <c r="H157" s="156"/>
      <c r="I157" s="156"/>
      <c r="J157" s="156" t="s">
        <v>1075</v>
      </c>
      <c r="K157" s="173" t="s">
        <v>950</v>
      </c>
      <c r="L157" s="159">
        <v>0.7</v>
      </c>
    </row>
    <row r="158" spans="1:12" ht="19.5" customHeight="1">
      <c r="A158" s="158" t="s">
        <v>337</v>
      </c>
      <c r="B158" s="155" t="s">
        <v>1092</v>
      </c>
      <c r="C158" s="155" t="s">
        <v>11</v>
      </c>
      <c r="D158" s="157"/>
      <c r="E158" s="156"/>
      <c r="F158" s="156"/>
      <c r="G158" s="156"/>
      <c r="H158" s="156"/>
      <c r="I158" s="156"/>
      <c r="J158" s="156" t="s">
        <v>1075</v>
      </c>
      <c r="K158" s="173" t="s">
        <v>950</v>
      </c>
      <c r="L158" s="159">
        <v>0.7</v>
      </c>
    </row>
    <row r="159" spans="1:12" ht="19.5" customHeight="1">
      <c r="A159" s="158" t="s">
        <v>338</v>
      </c>
      <c r="B159" s="155" t="s">
        <v>1093</v>
      </c>
      <c r="C159" s="155" t="s">
        <v>1094</v>
      </c>
      <c r="D159" s="157"/>
      <c r="E159" s="156"/>
      <c r="F159" s="156"/>
      <c r="G159" s="156"/>
      <c r="H159" s="156"/>
      <c r="I159" s="156"/>
      <c r="J159" s="155" t="s">
        <v>879</v>
      </c>
      <c r="K159" s="173" t="s">
        <v>937</v>
      </c>
      <c r="L159" s="159">
        <v>7.0000000000000007E-2</v>
      </c>
    </row>
    <row r="160" spans="1:12" ht="19.5" customHeight="1">
      <c r="A160" s="158" t="s">
        <v>339</v>
      </c>
      <c r="B160" s="155" t="s">
        <v>1095</v>
      </c>
      <c r="C160" s="155" t="s">
        <v>568</v>
      </c>
      <c r="D160" s="157"/>
      <c r="E160" s="156"/>
      <c r="F160" s="156"/>
      <c r="G160" s="156"/>
      <c r="H160" s="156"/>
      <c r="I160" s="156"/>
      <c r="J160" s="155" t="s">
        <v>879</v>
      </c>
      <c r="K160" s="173" t="s">
        <v>937</v>
      </c>
      <c r="L160" s="159">
        <v>7.0000000000000007E-2</v>
      </c>
    </row>
    <row r="161" spans="1:12" ht="19.5" customHeight="1">
      <c r="A161" s="158" t="s">
        <v>340</v>
      </c>
      <c r="B161" s="155" t="s">
        <v>657</v>
      </c>
      <c r="C161" s="155" t="s">
        <v>591</v>
      </c>
      <c r="D161" s="157"/>
      <c r="E161" s="156"/>
      <c r="F161" s="156"/>
      <c r="G161" s="156"/>
      <c r="H161" s="156"/>
      <c r="I161" s="156"/>
      <c r="J161" s="155" t="s">
        <v>255</v>
      </c>
      <c r="K161" s="173" t="s">
        <v>940</v>
      </c>
      <c r="L161" s="159">
        <v>0.8</v>
      </c>
    </row>
    <row r="162" spans="1:12" ht="19.5" customHeight="1">
      <c r="A162" s="158" t="s">
        <v>341</v>
      </c>
      <c r="B162" s="155" t="s">
        <v>1096</v>
      </c>
      <c r="C162" s="155" t="s">
        <v>1097</v>
      </c>
      <c r="D162" s="157"/>
      <c r="E162" s="156"/>
      <c r="F162" s="156"/>
      <c r="G162" s="156"/>
      <c r="H162" s="156"/>
      <c r="I162" s="156"/>
      <c r="J162" s="156" t="s">
        <v>1075</v>
      </c>
      <c r="K162" s="173" t="s">
        <v>950</v>
      </c>
      <c r="L162" s="159">
        <v>0.7</v>
      </c>
    </row>
    <row r="163" spans="1:12" ht="19.5" customHeight="1">
      <c r="A163" s="158" t="s">
        <v>342</v>
      </c>
      <c r="B163" s="155" t="s">
        <v>267</v>
      </c>
      <c r="C163" s="155" t="s">
        <v>226</v>
      </c>
      <c r="D163" s="157" t="s">
        <v>775</v>
      </c>
      <c r="E163" s="156" t="s">
        <v>492</v>
      </c>
      <c r="F163" s="156"/>
      <c r="G163" s="156"/>
      <c r="H163" s="156"/>
      <c r="I163" s="156"/>
      <c r="J163" s="156"/>
      <c r="K163" s="173"/>
      <c r="L163" s="159">
        <v>3.46</v>
      </c>
    </row>
    <row r="164" spans="1:12" ht="19.5" customHeight="1">
      <c r="A164" s="158" t="s">
        <v>343</v>
      </c>
      <c r="B164" s="155" t="s">
        <v>259</v>
      </c>
      <c r="C164" s="155" t="s">
        <v>35</v>
      </c>
      <c r="D164" s="157"/>
      <c r="E164" s="156"/>
      <c r="F164" s="156"/>
      <c r="G164" s="156"/>
      <c r="H164" s="157" t="s">
        <v>1098</v>
      </c>
      <c r="I164" s="156" t="s">
        <v>914</v>
      </c>
      <c r="J164" s="155" t="s">
        <v>255</v>
      </c>
      <c r="K164" s="173" t="s">
        <v>1099</v>
      </c>
      <c r="L164" s="159">
        <v>1.0299</v>
      </c>
    </row>
    <row r="165" spans="1:12" ht="19.5" customHeight="1">
      <c r="A165" s="158" t="s">
        <v>344</v>
      </c>
      <c r="B165" s="155" t="s">
        <v>1100</v>
      </c>
      <c r="C165" s="155" t="s">
        <v>105</v>
      </c>
      <c r="D165" s="157"/>
      <c r="E165" s="156"/>
      <c r="F165" s="156"/>
      <c r="G165" s="156"/>
      <c r="H165" s="156"/>
      <c r="I165" s="156"/>
      <c r="J165" s="155" t="s">
        <v>920</v>
      </c>
      <c r="K165" s="173" t="s">
        <v>601</v>
      </c>
      <c r="L165" s="159">
        <v>0.1</v>
      </c>
    </row>
    <row r="166" spans="1:12" ht="19.5" customHeight="1">
      <c r="A166" s="158" t="s">
        <v>345</v>
      </c>
      <c r="B166" s="155" t="s">
        <v>1101</v>
      </c>
      <c r="C166" s="155" t="s">
        <v>568</v>
      </c>
      <c r="D166" s="157"/>
      <c r="E166" s="156"/>
      <c r="F166" s="156"/>
      <c r="G166" s="156"/>
      <c r="H166" s="156"/>
      <c r="I166" s="156"/>
      <c r="J166" s="155" t="s">
        <v>879</v>
      </c>
      <c r="K166" s="173" t="s">
        <v>937</v>
      </c>
      <c r="L166" s="159">
        <v>7.0000000000000007E-2</v>
      </c>
    </row>
    <row r="167" spans="1:12" ht="19.5" customHeight="1">
      <c r="A167" s="158" t="s">
        <v>346</v>
      </c>
      <c r="B167" s="155" t="s">
        <v>1102</v>
      </c>
      <c r="C167" s="155" t="s">
        <v>1103</v>
      </c>
      <c r="D167" s="157"/>
      <c r="E167" s="156"/>
      <c r="F167" s="156" t="s">
        <v>579</v>
      </c>
      <c r="G167" s="156" t="s">
        <v>310</v>
      </c>
      <c r="H167" s="156"/>
      <c r="I167" s="156"/>
      <c r="J167" s="156"/>
      <c r="K167" s="173"/>
      <c r="L167" s="159">
        <v>0.16</v>
      </c>
    </row>
    <row r="168" spans="1:12" ht="19.5" customHeight="1">
      <c r="A168" s="158" t="s">
        <v>347</v>
      </c>
      <c r="B168" s="155" t="s">
        <v>1104</v>
      </c>
      <c r="C168" s="155" t="s">
        <v>180</v>
      </c>
      <c r="D168" s="156"/>
      <c r="E168" s="156"/>
      <c r="F168" s="156"/>
      <c r="G168" s="156"/>
      <c r="H168" s="156"/>
      <c r="I168" s="156"/>
      <c r="J168" s="155" t="s">
        <v>175</v>
      </c>
      <c r="K168" s="173" t="s">
        <v>950</v>
      </c>
      <c r="L168" s="159">
        <v>0.7</v>
      </c>
    </row>
    <row r="169" spans="1:12" ht="19.5" customHeight="1">
      <c r="A169" s="158" t="s">
        <v>348</v>
      </c>
      <c r="B169" s="155" t="s">
        <v>1105</v>
      </c>
      <c r="C169" s="155" t="s">
        <v>37</v>
      </c>
      <c r="D169" s="157"/>
      <c r="E169" s="156"/>
      <c r="F169" s="156"/>
      <c r="G169" s="156"/>
      <c r="H169" s="156"/>
      <c r="I169" s="156"/>
      <c r="J169" s="156" t="s">
        <v>1075</v>
      </c>
      <c r="K169" s="173" t="s">
        <v>950</v>
      </c>
      <c r="L169" s="159">
        <v>0.7</v>
      </c>
    </row>
    <row r="170" spans="1:12" ht="19.5" customHeight="1">
      <c r="A170" s="158" t="s">
        <v>349</v>
      </c>
      <c r="B170" s="155" t="s">
        <v>1106</v>
      </c>
      <c r="C170" s="155" t="s">
        <v>1033</v>
      </c>
      <c r="D170" s="156"/>
      <c r="E170" s="156"/>
      <c r="F170" s="156"/>
      <c r="G170" s="156"/>
      <c r="H170" s="156"/>
      <c r="I170" s="156"/>
      <c r="J170" s="155" t="s">
        <v>879</v>
      </c>
      <c r="K170" s="173" t="s">
        <v>937</v>
      </c>
      <c r="L170" s="159">
        <v>7.0000000000000007E-2</v>
      </c>
    </row>
    <row r="171" spans="1:12" ht="19.5" customHeight="1">
      <c r="A171" s="158" t="s">
        <v>350</v>
      </c>
      <c r="B171" s="155" t="s">
        <v>1107</v>
      </c>
      <c r="C171" s="155" t="s">
        <v>230</v>
      </c>
      <c r="D171" s="156"/>
      <c r="E171" s="156"/>
      <c r="F171" s="156"/>
      <c r="G171" s="156"/>
      <c r="H171" s="156"/>
      <c r="I171" s="156"/>
      <c r="J171" s="155" t="s">
        <v>879</v>
      </c>
      <c r="K171" s="173" t="s">
        <v>937</v>
      </c>
      <c r="L171" s="159">
        <v>7.0000000000000007E-2</v>
      </c>
    </row>
    <row r="172" spans="1:12" ht="19.5" customHeight="1">
      <c r="A172" s="158" t="s">
        <v>351</v>
      </c>
      <c r="B172" s="155" t="s">
        <v>1108</v>
      </c>
      <c r="C172" s="155" t="s">
        <v>1036</v>
      </c>
      <c r="D172" s="156"/>
      <c r="E172" s="156"/>
      <c r="F172" s="156"/>
      <c r="G172" s="156"/>
      <c r="H172" s="156"/>
      <c r="I172" s="156"/>
      <c r="J172" s="155" t="s">
        <v>879</v>
      </c>
      <c r="K172" s="173" t="s">
        <v>937</v>
      </c>
      <c r="L172" s="159">
        <v>7.0000000000000007E-2</v>
      </c>
    </row>
    <row r="173" spans="1:12" ht="19.5" customHeight="1">
      <c r="A173" s="158" t="s">
        <v>352</v>
      </c>
      <c r="B173" s="155" t="s">
        <v>699</v>
      </c>
      <c r="C173" s="155" t="s">
        <v>226</v>
      </c>
      <c r="D173" s="156" t="s">
        <v>1109</v>
      </c>
      <c r="E173" s="156" t="s">
        <v>995</v>
      </c>
      <c r="F173" s="156"/>
      <c r="G173" s="156"/>
      <c r="H173" s="156"/>
      <c r="I173" s="156"/>
      <c r="J173" s="155"/>
      <c r="K173" s="173"/>
      <c r="L173" s="159">
        <v>2.41</v>
      </c>
    </row>
    <row r="174" spans="1:12" ht="19.5" customHeight="1">
      <c r="A174" s="158" t="s">
        <v>353</v>
      </c>
      <c r="B174" s="155" t="s">
        <v>1110</v>
      </c>
      <c r="C174" s="155" t="s">
        <v>230</v>
      </c>
      <c r="D174" s="156"/>
      <c r="E174" s="156"/>
      <c r="F174" s="156"/>
      <c r="G174" s="156"/>
      <c r="H174" s="156"/>
      <c r="I174" s="156"/>
      <c r="J174" s="155" t="s">
        <v>879</v>
      </c>
      <c r="K174" s="173" t="s">
        <v>937</v>
      </c>
      <c r="L174" s="159">
        <v>7.0000000000000007E-2</v>
      </c>
    </row>
    <row r="175" spans="1:12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71">
        <v>13.349899999999998</v>
      </c>
    </row>
    <row r="176" spans="1:12" ht="35.1" customHeight="1">
      <c r="A176" s="234" t="s">
        <v>865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</row>
    <row r="177" spans="1:12">
      <c r="A177" s="256" t="s">
        <v>1434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</row>
    <row r="178" spans="1:12" ht="19.5" customHeight="1">
      <c r="A178" s="238" t="s">
        <v>867</v>
      </c>
      <c r="B178" s="257" t="s">
        <v>868</v>
      </c>
      <c r="C178" s="257" t="s">
        <v>869</v>
      </c>
      <c r="D178" s="241" t="s">
        <v>870</v>
      </c>
      <c r="E178" s="242"/>
      <c r="F178" s="240" t="s">
        <v>871</v>
      </c>
      <c r="G178" s="237"/>
      <c r="H178" s="237"/>
      <c r="I178" s="237"/>
      <c r="J178" s="237"/>
      <c r="K178" s="237"/>
      <c r="L178" s="245" t="s">
        <v>872</v>
      </c>
    </row>
    <row r="179" spans="1:12" ht="19.5" customHeight="1">
      <c r="A179" s="239"/>
      <c r="B179" s="258"/>
      <c r="C179" s="258"/>
      <c r="D179" s="243"/>
      <c r="E179" s="244"/>
      <c r="F179" s="247" t="s">
        <v>873</v>
      </c>
      <c r="G179" s="248"/>
      <c r="H179" s="247" t="s">
        <v>874</v>
      </c>
      <c r="I179" s="248"/>
      <c r="J179" s="247" t="s">
        <v>875</v>
      </c>
      <c r="K179" s="248"/>
      <c r="L179" s="246"/>
    </row>
    <row r="180" spans="1:12" ht="19.5" customHeight="1">
      <c r="A180" s="158" t="s">
        <v>1111</v>
      </c>
      <c r="B180" s="155" t="s">
        <v>1112</v>
      </c>
      <c r="C180" s="155" t="s">
        <v>230</v>
      </c>
      <c r="D180" s="157"/>
      <c r="E180" s="156"/>
      <c r="F180" s="156"/>
      <c r="G180" s="156"/>
      <c r="H180" s="157"/>
      <c r="I180" s="156"/>
      <c r="J180" s="155" t="s">
        <v>879</v>
      </c>
      <c r="K180" s="173" t="s">
        <v>937</v>
      </c>
      <c r="L180" s="159">
        <v>7.0000000000000007E-2</v>
      </c>
    </row>
    <row r="181" spans="1:12" ht="19.5" customHeight="1">
      <c r="A181" s="158" t="s">
        <v>355</v>
      </c>
      <c r="B181" s="155" t="s">
        <v>1113</v>
      </c>
      <c r="C181" s="155" t="s">
        <v>1036</v>
      </c>
      <c r="D181" s="157"/>
      <c r="E181" s="156"/>
      <c r="F181" s="156"/>
      <c r="G181" s="156"/>
      <c r="H181" s="156"/>
      <c r="I181" s="156"/>
      <c r="J181" s="155" t="s">
        <v>879</v>
      </c>
      <c r="K181" s="173" t="s">
        <v>937</v>
      </c>
      <c r="L181" s="159">
        <v>7.0000000000000007E-2</v>
      </c>
    </row>
    <row r="182" spans="1:12" ht="19.5" customHeight="1">
      <c r="A182" s="158" t="s">
        <v>356</v>
      </c>
      <c r="B182" s="155" t="s">
        <v>1114</v>
      </c>
      <c r="C182" s="155" t="s">
        <v>1033</v>
      </c>
      <c r="D182" s="157"/>
      <c r="E182" s="156"/>
      <c r="F182" s="156"/>
      <c r="G182" s="156"/>
      <c r="H182" s="156"/>
      <c r="I182" s="156"/>
      <c r="J182" s="155" t="s">
        <v>879</v>
      </c>
      <c r="K182" s="173" t="s">
        <v>937</v>
      </c>
      <c r="L182" s="159">
        <v>7.0000000000000007E-2</v>
      </c>
    </row>
    <row r="183" spans="1:12" ht="19.5" customHeight="1">
      <c r="A183" s="158" t="s">
        <v>357</v>
      </c>
      <c r="B183" s="155" t="s">
        <v>1115</v>
      </c>
      <c r="C183" s="155" t="s">
        <v>230</v>
      </c>
      <c r="D183" s="157"/>
      <c r="E183" s="156"/>
      <c r="F183" s="156"/>
      <c r="G183" s="156"/>
      <c r="H183" s="156"/>
      <c r="I183" s="156"/>
      <c r="J183" s="155" t="s">
        <v>879</v>
      </c>
      <c r="K183" s="173" t="s">
        <v>937</v>
      </c>
      <c r="L183" s="159">
        <v>7.0000000000000007E-2</v>
      </c>
    </row>
    <row r="184" spans="1:12" ht="19.5" customHeight="1">
      <c r="A184" s="158" t="s">
        <v>358</v>
      </c>
      <c r="B184" s="155" t="s">
        <v>1116</v>
      </c>
      <c r="C184" s="155" t="s">
        <v>1117</v>
      </c>
      <c r="D184" s="157"/>
      <c r="E184" s="156"/>
      <c r="F184" s="156"/>
      <c r="G184" s="156"/>
      <c r="H184" s="156"/>
      <c r="I184" s="156"/>
      <c r="J184" s="155" t="s">
        <v>879</v>
      </c>
      <c r="K184" s="173" t="s">
        <v>937</v>
      </c>
      <c r="L184" s="159">
        <v>7.0000000000000007E-2</v>
      </c>
    </row>
    <row r="185" spans="1:12" ht="19.5" customHeight="1">
      <c r="A185" s="158" t="s">
        <v>359</v>
      </c>
      <c r="B185" s="155" t="s">
        <v>1118</v>
      </c>
      <c r="C185" s="155" t="s">
        <v>1119</v>
      </c>
      <c r="D185" s="157"/>
      <c r="E185" s="156"/>
      <c r="F185" s="156"/>
      <c r="G185" s="156"/>
      <c r="H185" s="156"/>
      <c r="I185" s="156"/>
      <c r="J185" s="155" t="s">
        <v>879</v>
      </c>
      <c r="K185" s="173" t="s">
        <v>937</v>
      </c>
      <c r="L185" s="159">
        <v>7.0000000000000007E-2</v>
      </c>
    </row>
    <row r="186" spans="1:12" ht="19.5" customHeight="1">
      <c r="A186" s="158" t="s">
        <v>360</v>
      </c>
      <c r="B186" s="155" t="s">
        <v>1120</v>
      </c>
      <c r="C186" s="155" t="s">
        <v>105</v>
      </c>
      <c r="D186" s="157"/>
      <c r="E186" s="156"/>
      <c r="F186" s="156"/>
      <c r="G186" s="156"/>
      <c r="H186" s="156"/>
      <c r="I186" s="156"/>
      <c r="J186" s="155" t="s">
        <v>879</v>
      </c>
      <c r="K186" s="173" t="s">
        <v>937</v>
      </c>
      <c r="L186" s="159">
        <v>7.0000000000000007E-2</v>
      </c>
    </row>
    <row r="187" spans="1:12" ht="19.5" customHeight="1">
      <c r="A187" s="158" t="s">
        <v>361</v>
      </c>
      <c r="B187" s="155" t="s">
        <v>1121</v>
      </c>
      <c r="C187" s="155" t="s">
        <v>66</v>
      </c>
      <c r="D187" s="157"/>
      <c r="E187" s="156"/>
      <c r="F187" s="156"/>
      <c r="G187" s="156"/>
      <c r="H187" s="156"/>
      <c r="I187" s="156"/>
      <c r="J187" s="155" t="s">
        <v>255</v>
      </c>
      <c r="K187" s="173" t="s">
        <v>940</v>
      </c>
      <c r="L187" s="159">
        <v>0.8</v>
      </c>
    </row>
    <row r="188" spans="1:12" ht="19.5" customHeight="1">
      <c r="A188" s="158" t="s">
        <v>362</v>
      </c>
      <c r="B188" s="155" t="s">
        <v>1122</v>
      </c>
      <c r="C188" s="155" t="s">
        <v>568</v>
      </c>
      <c r="D188" s="157"/>
      <c r="E188" s="156"/>
      <c r="F188" s="156"/>
      <c r="G188" s="156"/>
      <c r="H188" s="156"/>
      <c r="I188" s="156"/>
      <c r="J188" s="155" t="s">
        <v>879</v>
      </c>
      <c r="K188" s="173" t="s">
        <v>937</v>
      </c>
      <c r="L188" s="159">
        <v>7.0000000000000007E-2</v>
      </c>
    </row>
    <row r="189" spans="1:12" ht="19.5" customHeight="1">
      <c r="A189" s="158" t="s">
        <v>363</v>
      </c>
      <c r="B189" s="155" t="s">
        <v>1123</v>
      </c>
      <c r="C189" s="155" t="s">
        <v>1097</v>
      </c>
      <c r="D189" s="157"/>
      <c r="E189" s="156"/>
      <c r="F189" s="156"/>
      <c r="G189" s="156"/>
      <c r="H189" s="156"/>
      <c r="I189" s="156"/>
      <c r="J189" s="156" t="s">
        <v>1075</v>
      </c>
      <c r="K189" s="173" t="s">
        <v>950</v>
      </c>
      <c r="L189" s="159">
        <v>0.7</v>
      </c>
    </row>
    <row r="190" spans="1:12" ht="19.5" customHeight="1">
      <c r="A190" s="158" t="s">
        <v>364</v>
      </c>
      <c r="B190" s="155" t="s">
        <v>1124</v>
      </c>
      <c r="C190" s="155" t="s">
        <v>167</v>
      </c>
      <c r="D190" s="157"/>
      <c r="E190" s="156"/>
      <c r="F190" s="156"/>
      <c r="G190" s="156"/>
      <c r="H190" s="156"/>
      <c r="I190" s="156"/>
      <c r="J190" s="155" t="s">
        <v>879</v>
      </c>
      <c r="K190" s="173" t="s">
        <v>937</v>
      </c>
      <c r="L190" s="159">
        <v>7.0000000000000007E-2</v>
      </c>
    </row>
    <row r="191" spans="1:12" ht="19.5" customHeight="1">
      <c r="A191" s="158" t="s">
        <v>365</v>
      </c>
      <c r="B191" s="155" t="s">
        <v>1125</v>
      </c>
      <c r="C191" s="155" t="s">
        <v>1033</v>
      </c>
      <c r="D191" s="157"/>
      <c r="E191" s="156"/>
      <c r="F191" s="156"/>
      <c r="G191" s="156"/>
      <c r="H191" s="156"/>
      <c r="I191" s="156"/>
      <c r="J191" s="155" t="s">
        <v>879</v>
      </c>
      <c r="K191" s="173" t="s">
        <v>937</v>
      </c>
      <c r="L191" s="159">
        <v>7.0000000000000007E-2</v>
      </c>
    </row>
    <row r="192" spans="1:12" ht="19.5" customHeight="1">
      <c r="A192" s="158" t="s">
        <v>366</v>
      </c>
      <c r="B192" s="155" t="s">
        <v>1126</v>
      </c>
      <c r="C192" s="155" t="s">
        <v>200</v>
      </c>
      <c r="D192" s="157"/>
      <c r="E192" s="156"/>
      <c r="F192" s="156"/>
      <c r="G192" s="156"/>
      <c r="H192" s="156"/>
      <c r="I192" s="156"/>
      <c r="J192" s="155" t="s">
        <v>879</v>
      </c>
      <c r="K192" s="173" t="s">
        <v>937</v>
      </c>
      <c r="L192" s="159">
        <v>7.0000000000000007E-2</v>
      </c>
    </row>
    <row r="193" spans="1:12" ht="19.5" customHeight="1">
      <c r="A193" s="158" t="s">
        <v>367</v>
      </c>
      <c r="B193" s="155" t="s">
        <v>1127</v>
      </c>
      <c r="C193" s="155" t="s">
        <v>91</v>
      </c>
      <c r="D193" s="157" t="s">
        <v>917</v>
      </c>
      <c r="E193" s="156" t="s">
        <v>918</v>
      </c>
      <c r="F193" s="156" t="s">
        <v>523</v>
      </c>
      <c r="G193" s="156" t="s">
        <v>524</v>
      </c>
      <c r="H193" s="156" t="s">
        <v>737</v>
      </c>
      <c r="I193" s="156" t="s">
        <v>638</v>
      </c>
      <c r="J193" s="156"/>
      <c r="K193" s="173"/>
      <c r="L193" s="159">
        <v>1.7</v>
      </c>
    </row>
    <row r="194" spans="1:12" ht="19.5" customHeight="1">
      <c r="A194" s="158" t="s">
        <v>368</v>
      </c>
      <c r="B194" s="155" t="s">
        <v>1128</v>
      </c>
      <c r="C194" s="155" t="s">
        <v>1033</v>
      </c>
      <c r="D194" s="157"/>
      <c r="E194" s="156"/>
      <c r="F194" s="156"/>
      <c r="G194" s="156"/>
      <c r="H194" s="156"/>
      <c r="I194" s="156"/>
      <c r="J194" s="155" t="s">
        <v>879</v>
      </c>
      <c r="K194" s="173" t="s">
        <v>937</v>
      </c>
      <c r="L194" s="159">
        <v>7.0000000000000007E-2</v>
      </c>
    </row>
    <row r="195" spans="1:12" ht="19.5" customHeight="1">
      <c r="A195" s="158" t="s">
        <v>369</v>
      </c>
      <c r="B195" s="155" t="s">
        <v>1129</v>
      </c>
      <c r="C195" s="155" t="s">
        <v>1130</v>
      </c>
      <c r="D195" s="156"/>
      <c r="E195" s="156"/>
      <c r="F195" s="156"/>
      <c r="G195" s="156"/>
      <c r="H195" s="156"/>
      <c r="I195" s="156"/>
      <c r="J195" s="156" t="s">
        <v>1131</v>
      </c>
      <c r="K195" s="173" t="s">
        <v>272</v>
      </c>
      <c r="L195" s="159">
        <v>0.14000000000000001</v>
      </c>
    </row>
    <row r="196" spans="1:12" ht="19.5" customHeight="1">
      <c r="A196" s="158" t="s">
        <v>370</v>
      </c>
      <c r="B196" s="155" t="s">
        <v>1132</v>
      </c>
      <c r="C196" s="155" t="s">
        <v>568</v>
      </c>
      <c r="D196" s="156"/>
      <c r="E196" s="156"/>
      <c r="F196" s="156"/>
      <c r="G196" s="156"/>
      <c r="H196" s="156"/>
      <c r="I196" s="156"/>
      <c r="J196" s="155" t="s">
        <v>879</v>
      </c>
      <c r="K196" s="173" t="s">
        <v>937</v>
      </c>
      <c r="L196" s="159">
        <v>7.0000000000000007E-2</v>
      </c>
    </row>
    <row r="197" spans="1:12" ht="19.5" customHeight="1">
      <c r="A197" s="158" t="s">
        <v>371</v>
      </c>
      <c r="B197" s="155" t="s">
        <v>1133</v>
      </c>
      <c r="C197" s="155" t="s">
        <v>547</v>
      </c>
      <c r="D197" s="156"/>
      <c r="E197" s="156"/>
      <c r="F197" s="156"/>
      <c r="G197" s="156"/>
      <c r="H197" s="156"/>
      <c r="I197" s="156"/>
      <c r="J197" s="156" t="s">
        <v>1131</v>
      </c>
      <c r="K197" s="173" t="s">
        <v>272</v>
      </c>
      <c r="L197" s="159">
        <v>0.14000000000000001</v>
      </c>
    </row>
    <row r="198" spans="1:12" ht="19.5" customHeight="1">
      <c r="A198" s="158" t="s">
        <v>372</v>
      </c>
      <c r="B198" s="155" t="s">
        <v>1134</v>
      </c>
      <c r="C198" s="155" t="s">
        <v>230</v>
      </c>
      <c r="D198" s="156"/>
      <c r="E198" s="156"/>
      <c r="F198" s="156"/>
      <c r="G198" s="156"/>
      <c r="H198" s="156"/>
      <c r="I198" s="156"/>
      <c r="J198" s="155" t="s">
        <v>879</v>
      </c>
      <c r="K198" s="173" t="s">
        <v>937</v>
      </c>
      <c r="L198" s="159">
        <v>7.0000000000000007E-2</v>
      </c>
    </row>
    <row r="199" spans="1:12" ht="19.5" customHeight="1">
      <c r="A199" s="158" t="s">
        <v>373</v>
      </c>
      <c r="B199" s="155" t="s">
        <v>1135</v>
      </c>
      <c r="C199" s="155" t="s">
        <v>1136</v>
      </c>
      <c r="D199" s="156"/>
      <c r="E199" s="156"/>
      <c r="F199" s="156"/>
      <c r="G199" s="156"/>
      <c r="H199" s="156"/>
      <c r="I199" s="156"/>
      <c r="J199" s="155" t="s">
        <v>316</v>
      </c>
      <c r="K199" s="173" t="s">
        <v>310</v>
      </c>
      <c r="L199" s="159">
        <v>0.16</v>
      </c>
    </row>
    <row r="200" spans="1:12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71">
        <v>4.6200000000000019</v>
      </c>
    </row>
    <row r="201" spans="1:12" ht="35.1" customHeight="1">
      <c r="A201" s="234" t="s">
        <v>865</v>
      </c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</row>
    <row r="202" spans="1:12">
      <c r="A202" s="256" t="s">
        <v>1435</v>
      </c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</row>
    <row r="203" spans="1:12" ht="19.5" customHeight="1">
      <c r="A203" s="238" t="s">
        <v>867</v>
      </c>
      <c r="B203" s="257" t="s">
        <v>868</v>
      </c>
      <c r="C203" s="257" t="s">
        <v>869</v>
      </c>
      <c r="D203" s="241" t="s">
        <v>870</v>
      </c>
      <c r="E203" s="242"/>
      <c r="F203" s="240" t="s">
        <v>871</v>
      </c>
      <c r="G203" s="237"/>
      <c r="H203" s="237"/>
      <c r="I203" s="237"/>
      <c r="J203" s="237"/>
      <c r="K203" s="237"/>
      <c r="L203" s="245" t="s">
        <v>872</v>
      </c>
    </row>
    <row r="204" spans="1:12" ht="19.5" customHeight="1">
      <c r="A204" s="239"/>
      <c r="B204" s="258"/>
      <c r="C204" s="258"/>
      <c r="D204" s="243"/>
      <c r="E204" s="244"/>
      <c r="F204" s="247" t="s">
        <v>873</v>
      </c>
      <c r="G204" s="248"/>
      <c r="H204" s="247" t="s">
        <v>874</v>
      </c>
      <c r="I204" s="248"/>
      <c r="J204" s="247" t="s">
        <v>875</v>
      </c>
      <c r="K204" s="248"/>
      <c r="L204" s="246"/>
    </row>
    <row r="205" spans="1:12" ht="19.5" customHeight="1">
      <c r="A205" s="158" t="s">
        <v>1137</v>
      </c>
      <c r="B205" s="155" t="s">
        <v>1138</v>
      </c>
      <c r="C205" s="155" t="s">
        <v>1139</v>
      </c>
      <c r="D205" s="157"/>
      <c r="E205" s="156"/>
      <c r="F205" s="156"/>
      <c r="G205" s="156"/>
      <c r="H205" s="156"/>
      <c r="I205" s="156"/>
      <c r="J205" s="155" t="s">
        <v>1140</v>
      </c>
      <c r="K205" s="173" t="s">
        <v>1141</v>
      </c>
      <c r="L205" s="159">
        <v>5.6000000000000001E-2</v>
      </c>
    </row>
    <row r="206" spans="1:12" ht="19.5" customHeight="1">
      <c r="A206" s="158" t="s">
        <v>375</v>
      </c>
      <c r="B206" s="155" t="s">
        <v>1142</v>
      </c>
      <c r="C206" s="155" t="s">
        <v>643</v>
      </c>
      <c r="D206" s="156"/>
      <c r="E206" s="156"/>
      <c r="F206" s="156"/>
      <c r="G206" s="156"/>
      <c r="H206" s="156"/>
      <c r="I206" s="156"/>
      <c r="J206" s="155" t="s">
        <v>1140</v>
      </c>
      <c r="K206" s="173" t="s">
        <v>1141</v>
      </c>
      <c r="L206" s="159">
        <v>5.6000000000000001E-2</v>
      </c>
    </row>
    <row r="207" spans="1:12" ht="19.5" customHeight="1">
      <c r="A207" s="158" t="s">
        <v>376</v>
      </c>
      <c r="B207" s="155" t="s">
        <v>1143</v>
      </c>
      <c r="C207" s="155" t="s">
        <v>163</v>
      </c>
      <c r="D207" s="156" t="s">
        <v>1144</v>
      </c>
      <c r="E207" s="156" t="s">
        <v>1021</v>
      </c>
      <c r="F207" s="156"/>
      <c r="G207" s="156"/>
      <c r="H207" s="156"/>
      <c r="I207" s="156"/>
      <c r="J207" s="156"/>
      <c r="K207" s="173"/>
      <c r="L207" s="159">
        <v>4.57</v>
      </c>
    </row>
    <row r="208" spans="1:12" ht="19.5" customHeight="1">
      <c r="A208" s="158" t="s">
        <v>377</v>
      </c>
      <c r="B208" s="155" t="s">
        <v>144</v>
      </c>
      <c r="C208" s="155" t="s">
        <v>145</v>
      </c>
      <c r="D208" s="156"/>
      <c r="E208" s="156"/>
      <c r="F208" s="156"/>
      <c r="G208" s="156"/>
      <c r="H208" s="156"/>
      <c r="I208" s="156"/>
      <c r="J208" s="155" t="s">
        <v>906</v>
      </c>
      <c r="K208" s="173" t="s">
        <v>596</v>
      </c>
      <c r="L208" s="159">
        <v>1.63</v>
      </c>
    </row>
    <row r="209" spans="1:12" ht="19.5" customHeight="1">
      <c r="A209" s="158" t="s">
        <v>378</v>
      </c>
      <c r="B209" s="155" t="s">
        <v>1145</v>
      </c>
      <c r="C209" s="155" t="s">
        <v>222</v>
      </c>
      <c r="D209" s="156" t="s">
        <v>1144</v>
      </c>
      <c r="E209" s="156" t="s">
        <v>1021</v>
      </c>
      <c r="F209" s="156"/>
      <c r="G209" s="156"/>
      <c r="H209" s="156"/>
      <c r="I209" s="156"/>
      <c r="J209" s="156"/>
      <c r="K209" s="173"/>
      <c r="L209" s="159">
        <v>4.57</v>
      </c>
    </row>
    <row r="210" spans="1:12" ht="19.5" customHeight="1">
      <c r="A210" s="158" t="s">
        <v>379</v>
      </c>
      <c r="B210" s="155" t="s">
        <v>1146</v>
      </c>
      <c r="C210" s="155" t="s">
        <v>161</v>
      </c>
      <c r="D210" s="156"/>
      <c r="E210" s="156"/>
      <c r="F210" s="156"/>
      <c r="G210" s="156"/>
      <c r="H210" s="156"/>
      <c r="I210" s="156"/>
      <c r="J210" s="156" t="s">
        <v>1147</v>
      </c>
      <c r="K210" s="173" t="s">
        <v>1148</v>
      </c>
      <c r="L210" s="159">
        <v>8.5000000000000006E-2</v>
      </c>
    </row>
    <row r="211" spans="1:12" ht="19.5" customHeight="1">
      <c r="A211" s="158" t="s">
        <v>380</v>
      </c>
      <c r="B211" s="155" t="s">
        <v>164</v>
      </c>
      <c r="C211" s="155" t="s">
        <v>161</v>
      </c>
      <c r="D211" s="156"/>
      <c r="E211" s="156"/>
      <c r="F211" s="156"/>
      <c r="G211" s="156"/>
      <c r="H211" s="156"/>
      <c r="I211" s="156"/>
      <c r="J211" s="156" t="s">
        <v>1149</v>
      </c>
      <c r="K211" s="173" t="s">
        <v>1141</v>
      </c>
      <c r="L211" s="159">
        <v>5.6000000000000001E-2</v>
      </c>
    </row>
    <row r="212" spans="1:12" ht="19.5" customHeight="1">
      <c r="A212" s="158" t="s">
        <v>381</v>
      </c>
      <c r="B212" s="155" t="s">
        <v>1150</v>
      </c>
      <c r="C212" s="155" t="s">
        <v>161</v>
      </c>
      <c r="D212" s="156"/>
      <c r="E212" s="156"/>
      <c r="F212" s="156"/>
      <c r="G212" s="156"/>
      <c r="H212" s="156"/>
      <c r="I212" s="156"/>
      <c r="J212" s="156" t="s">
        <v>1149</v>
      </c>
      <c r="K212" s="173" t="s">
        <v>1141</v>
      </c>
      <c r="L212" s="159">
        <v>5.6000000000000001E-2</v>
      </c>
    </row>
    <row r="213" spans="1:12" ht="19.5" customHeight="1">
      <c r="A213" s="158" t="s">
        <v>382</v>
      </c>
      <c r="B213" s="155" t="s">
        <v>1151</v>
      </c>
      <c r="C213" s="155" t="s">
        <v>37</v>
      </c>
      <c r="D213" s="156"/>
      <c r="E213" s="156"/>
      <c r="F213" s="156"/>
      <c r="G213" s="156"/>
      <c r="H213" s="156"/>
      <c r="I213" s="156"/>
      <c r="J213" s="156" t="s">
        <v>1149</v>
      </c>
      <c r="K213" s="173" t="s">
        <v>1141</v>
      </c>
      <c r="L213" s="159">
        <v>5.6000000000000001E-2</v>
      </c>
    </row>
    <row r="214" spans="1:12" ht="19.5" customHeight="1">
      <c r="A214" s="158" t="s">
        <v>383</v>
      </c>
      <c r="B214" s="155" t="s">
        <v>1152</v>
      </c>
      <c r="C214" s="155" t="s">
        <v>37</v>
      </c>
      <c r="D214" s="156"/>
      <c r="E214" s="156"/>
      <c r="F214" s="156"/>
      <c r="G214" s="156"/>
      <c r="H214" s="156"/>
      <c r="I214" s="156"/>
      <c r="J214" s="156" t="s">
        <v>1149</v>
      </c>
      <c r="K214" s="173" t="s">
        <v>1141</v>
      </c>
      <c r="L214" s="159">
        <v>5.6000000000000001E-2</v>
      </c>
    </row>
    <row r="215" spans="1:12" ht="19.5" customHeight="1">
      <c r="A215" s="158" t="s">
        <v>384</v>
      </c>
      <c r="B215" s="155" t="s">
        <v>1153</v>
      </c>
      <c r="C215" s="155" t="s">
        <v>1055</v>
      </c>
      <c r="D215" s="156"/>
      <c r="E215" s="156"/>
      <c r="F215" s="156"/>
      <c r="G215" s="156"/>
      <c r="H215" s="156"/>
      <c r="I215" s="156"/>
      <c r="J215" s="155" t="s">
        <v>879</v>
      </c>
      <c r="K215" s="173" t="s">
        <v>937</v>
      </c>
      <c r="L215" s="159">
        <v>7.0000000000000007E-2</v>
      </c>
    </row>
    <row r="216" spans="1:12" ht="19.5" customHeight="1">
      <c r="A216" s="158" t="s">
        <v>385</v>
      </c>
      <c r="B216" s="155" t="s">
        <v>1154</v>
      </c>
      <c r="C216" s="155" t="s">
        <v>198</v>
      </c>
      <c r="D216" s="156"/>
      <c r="E216" s="156"/>
      <c r="F216" s="156"/>
      <c r="G216" s="156"/>
      <c r="H216" s="156"/>
      <c r="I216" s="156"/>
      <c r="J216" s="156" t="s">
        <v>600</v>
      </c>
      <c r="K216" s="173" t="s">
        <v>310</v>
      </c>
      <c r="L216" s="159">
        <v>0.16</v>
      </c>
    </row>
    <row r="217" spans="1:12" ht="19.5" customHeight="1">
      <c r="A217" s="158" t="s">
        <v>386</v>
      </c>
      <c r="B217" s="155" t="s">
        <v>1155</v>
      </c>
      <c r="C217" s="155" t="s">
        <v>190</v>
      </c>
      <c r="D217" s="156"/>
      <c r="E217" s="156"/>
      <c r="F217" s="156"/>
      <c r="G217" s="156"/>
      <c r="H217" s="156"/>
      <c r="I217" s="156"/>
      <c r="J217" s="156" t="s">
        <v>1149</v>
      </c>
      <c r="K217" s="173" t="s">
        <v>1141</v>
      </c>
      <c r="L217" s="159">
        <v>5.6000000000000001E-2</v>
      </c>
    </row>
    <row r="218" spans="1:12" ht="19.5" customHeight="1">
      <c r="A218" s="158" t="s">
        <v>387</v>
      </c>
      <c r="B218" s="155" t="s">
        <v>1156</v>
      </c>
      <c r="C218" s="155" t="s">
        <v>1157</v>
      </c>
      <c r="D218" s="156"/>
      <c r="E218" s="156"/>
      <c r="F218" s="156"/>
      <c r="G218" s="156"/>
      <c r="H218" s="156"/>
      <c r="I218" s="156"/>
      <c r="J218" s="156" t="s">
        <v>1158</v>
      </c>
      <c r="K218" s="173" t="s">
        <v>1141</v>
      </c>
      <c r="L218" s="159">
        <v>5.6000000000000001E-2</v>
      </c>
    </row>
    <row r="219" spans="1:12" ht="19.5" customHeight="1">
      <c r="A219" s="158" t="s">
        <v>388</v>
      </c>
      <c r="B219" s="155" t="s">
        <v>1159</v>
      </c>
      <c r="C219" s="155" t="s">
        <v>1157</v>
      </c>
      <c r="D219" s="156"/>
      <c r="E219" s="156"/>
      <c r="F219" s="156"/>
      <c r="G219" s="156"/>
      <c r="H219" s="156"/>
      <c r="I219" s="156"/>
      <c r="J219" s="156" t="s">
        <v>1158</v>
      </c>
      <c r="K219" s="173" t="s">
        <v>1141</v>
      </c>
      <c r="L219" s="159">
        <v>5.6000000000000001E-2</v>
      </c>
    </row>
    <row r="220" spans="1:12" ht="19.5" customHeight="1">
      <c r="A220" s="158" t="s">
        <v>389</v>
      </c>
      <c r="B220" s="155" t="s">
        <v>1160</v>
      </c>
      <c r="C220" s="155" t="s">
        <v>214</v>
      </c>
      <c r="D220" s="156"/>
      <c r="E220" s="156"/>
      <c r="F220" s="156"/>
      <c r="G220" s="156"/>
      <c r="H220" s="156"/>
      <c r="I220" s="156"/>
      <c r="J220" s="156" t="s">
        <v>600</v>
      </c>
      <c r="K220" s="173" t="s">
        <v>272</v>
      </c>
      <c r="L220" s="159">
        <v>0.14000000000000001</v>
      </c>
    </row>
    <row r="221" spans="1:12" ht="19.5" customHeight="1">
      <c r="A221" s="158" t="s">
        <v>390</v>
      </c>
      <c r="B221" s="155" t="s">
        <v>1161</v>
      </c>
      <c r="C221" s="155" t="s">
        <v>1089</v>
      </c>
      <c r="D221" s="156" t="s">
        <v>1144</v>
      </c>
      <c r="E221" s="156" t="s">
        <v>1021</v>
      </c>
      <c r="F221" s="156"/>
      <c r="G221" s="156"/>
      <c r="H221" s="156"/>
      <c r="I221" s="156"/>
      <c r="J221" s="156"/>
      <c r="K221" s="173"/>
      <c r="L221" s="159">
        <v>4.57</v>
      </c>
    </row>
    <row r="222" spans="1:12" ht="19.5" customHeight="1">
      <c r="A222" s="158" t="s">
        <v>391</v>
      </c>
      <c r="B222" s="155" t="s">
        <v>1162</v>
      </c>
      <c r="C222" s="155" t="s">
        <v>1089</v>
      </c>
      <c r="D222" s="156"/>
      <c r="E222" s="156"/>
      <c r="F222" s="156"/>
      <c r="G222" s="156"/>
      <c r="H222" s="156"/>
      <c r="I222" s="156"/>
      <c r="J222" s="156" t="s">
        <v>1163</v>
      </c>
      <c r="K222" s="173" t="s">
        <v>629</v>
      </c>
      <c r="L222" s="159">
        <v>0.35</v>
      </c>
    </row>
    <row r="223" spans="1:12" ht="19.5" customHeight="1">
      <c r="A223" s="158" t="s">
        <v>392</v>
      </c>
      <c r="B223" s="155" t="s">
        <v>1164</v>
      </c>
      <c r="C223" s="155" t="s">
        <v>49</v>
      </c>
      <c r="D223" s="157"/>
      <c r="E223" s="156"/>
      <c r="F223" s="156"/>
      <c r="G223" s="156"/>
      <c r="H223" s="155" t="s">
        <v>942</v>
      </c>
      <c r="I223" s="156" t="s">
        <v>629</v>
      </c>
      <c r="J223" s="156" t="s">
        <v>1149</v>
      </c>
      <c r="K223" s="173" t="s">
        <v>1141</v>
      </c>
      <c r="L223" s="159">
        <v>0.40599999999999997</v>
      </c>
    </row>
    <row r="224" spans="1:12" ht="19.5" customHeight="1">
      <c r="A224" s="158" t="s">
        <v>393</v>
      </c>
      <c r="B224" s="155" t="s">
        <v>1165</v>
      </c>
      <c r="C224" s="155" t="s">
        <v>195</v>
      </c>
      <c r="D224" s="156"/>
      <c r="E224" s="156"/>
      <c r="F224" s="156"/>
      <c r="G224" s="156"/>
      <c r="H224" s="156"/>
      <c r="I224" s="156"/>
      <c r="J224" s="156" t="s">
        <v>1069</v>
      </c>
      <c r="K224" s="173" t="s">
        <v>310</v>
      </c>
      <c r="L224" s="159">
        <v>0.16</v>
      </c>
    </row>
    <row r="225" spans="1:12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71">
        <v>17.215000000000003</v>
      </c>
    </row>
    <row r="226" spans="1:12" ht="35.1" customHeight="1">
      <c r="A226" s="234" t="s">
        <v>865</v>
      </c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</row>
    <row r="227" spans="1:12">
      <c r="A227" s="256" t="s">
        <v>1436</v>
      </c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</row>
    <row r="228" spans="1:12" ht="19.5" customHeight="1">
      <c r="A228" s="238" t="s">
        <v>867</v>
      </c>
      <c r="B228" s="257" t="s">
        <v>868</v>
      </c>
      <c r="C228" s="257" t="s">
        <v>869</v>
      </c>
      <c r="D228" s="241" t="s">
        <v>870</v>
      </c>
      <c r="E228" s="242"/>
      <c r="F228" s="240" t="s">
        <v>871</v>
      </c>
      <c r="G228" s="237"/>
      <c r="H228" s="237"/>
      <c r="I228" s="237"/>
      <c r="J228" s="237"/>
      <c r="K228" s="237"/>
      <c r="L228" s="245" t="s">
        <v>872</v>
      </c>
    </row>
    <row r="229" spans="1:12" ht="19.5" customHeight="1">
      <c r="A229" s="239"/>
      <c r="B229" s="258"/>
      <c r="C229" s="258"/>
      <c r="D229" s="243"/>
      <c r="E229" s="244"/>
      <c r="F229" s="247" t="s">
        <v>873</v>
      </c>
      <c r="G229" s="248"/>
      <c r="H229" s="247" t="s">
        <v>874</v>
      </c>
      <c r="I229" s="248"/>
      <c r="J229" s="247" t="s">
        <v>875</v>
      </c>
      <c r="K229" s="248"/>
      <c r="L229" s="246"/>
    </row>
    <row r="230" spans="1:12" ht="19.5" customHeight="1">
      <c r="A230" s="158" t="s">
        <v>1166</v>
      </c>
      <c r="B230" s="155" t="s">
        <v>90</v>
      </c>
      <c r="C230" s="155" t="s">
        <v>91</v>
      </c>
      <c r="D230" s="157" t="s">
        <v>893</v>
      </c>
      <c r="E230" s="156" t="s">
        <v>1021</v>
      </c>
      <c r="F230" s="156"/>
      <c r="G230" s="156"/>
      <c r="H230" s="157"/>
      <c r="I230" s="156"/>
      <c r="J230" s="156"/>
      <c r="K230" s="173"/>
      <c r="L230" s="159">
        <v>4.57</v>
      </c>
    </row>
    <row r="231" spans="1:12" ht="19.5" customHeight="1">
      <c r="A231" s="158" t="s">
        <v>395</v>
      </c>
      <c r="B231" s="155" t="s">
        <v>597</v>
      </c>
      <c r="C231" s="155" t="s">
        <v>161</v>
      </c>
      <c r="D231" s="157"/>
      <c r="E231" s="156"/>
      <c r="F231" s="156"/>
      <c r="G231" s="156"/>
      <c r="H231" s="156"/>
      <c r="I231" s="156"/>
      <c r="J231" s="156" t="s">
        <v>1147</v>
      </c>
      <c r="K231" s="173" t="s">
        <v>1148</v>
      </c>
      <c r="L231" s="159">
        <v>8.5000000000000006E-2</v>
      </c>
    </row>
    <row r="232" spans="1:12" ht="19.5" customHeight="1">
      <c r="A232" s="158" t="s">
        <v>396</v>
      </c>
      <c r="B232" s="155" t="s">
        <v>1167</v>
      </c>
      <c r="C232" s="155" t="s">
        <v>198</v>
      </c>
      <c r="D232" s="157" t="s">
        <v>529</v>
      </c>
      <c r="E232" s="156" t="s">
        <v>514</v>
      </c>
      <c r="F232" s="156"/>
      <c r="G232" s="156"/>
      <c r="H232" s="156"/>
      <c r="I232" s="156"/>
      <c r="J232" s="156"/>
      <c r="K232" s="173"/>
      <c r="L232" s="159">
        <v>1.0900000000000001</v>
      </c>
    </row>
    <row r="233" spans="1:12" ht="19.5" customHeight="1">
      <c r="A233" s="158" t="s">
        <v>397</v>
      </c>
      <c r="B233" s="155" t="s">
        <v>1168</v>
      </c>
      <c r="C233" s="155" t="s">
        <v>216</v>
      </c>
      <c r="D233" s="157"/>
      <c r="E233" s="156"/>
      <c r="F233" s="156"/>
      <c r="G233" s="156"/>
      <c r="H233" s="156"/>
      <c r="I233" s="156"/>
      <c r="J233" s="156" t="s">
        <v>1075</v>
      </c>
      <c r="K233" s="173" t="s">
        <v>950</v>
      </c>
      <c r="L233" s="159">
        <v>0.7</v>
      </c>
    </row>
    <row r="234" spans="1:12" ht="19.5" customHeight="1">
      <c r="A234" s="158" t="s">
        <v>398</v>
      </c>
      <c r="B234" s="155" t="s">
        <v>1169</v>
      </c>
      <c r="C234" s="155" t="s">
        <v>575</v>
      </c>
      <c r="D234" s="157"/>
      <c r="E234" s="156"/>
      <c r="F234" s="156"/>
      <c r="G234" s="156"/>
      <c r="H234" s="156"/>
      <c r="I234" s="156"/>
      <c r="J234" s="156" t="s">
        <v>1149</v>
      </c>
      <c r="K234" s="173" t="s">
        <v>1141</v>
      </c>
      <c r="L234" s="159">
        <v>5.6000000000000001E-2</v>
      </c>
    </row>
    <row r="235" spans="1:12" ht="19.5" customHeight="1">
      <c r="A235" s="158" t="s">
        <v>399</v>
      </c>
      <c r="B235" s="155" t="s">
        <v>165</v>
      </c>
      <c r="C235" s="155" t="s">
        <v>78</v>
      </c>
      <c r="D235" s="157"/>
      <c r="E235" s="156"/>
      <c r="F235" s="156"/>
      <c r="G235" s="156"/>
      <c r="H235" s="156"/>
      <c r="I235" s="156"/>
      <c r="J235" s="156" t="s">
        <v>1149</v>
      </c>
      <c r="K235" s="173" t="s">
        <v>1141</v>
      </c>
      <c r="L235" s="159">
        <v>5.6000000000000001E-2</v>
      </c>
    </row>
    <row r="236" spans="1:12" ht="19.5" customHeight="1">
      <c r="A236" s="158" t="s">
        <v>400</v>
      </c>
      <c r="B236" s="155" t="s">
        <v>1170</v>
      </c>
      <c r="C236" s="155" t="s">
        <v>78</v>
      </c>
      <c r="D236" s="157"/>
      <c r="E236" s="156"/>
      <c r="F236" s="156"/>
      <c r="G236" s="156"/>
      <c r="H236" s="156"/>
      <c r="I236" s="156"/>
      <c r="J236" s="156" t="s">
        <v>1149</v>
      </c>
      <c r="K236" s="173" t="s">
        <v>1141</v>
      </c>
      <c r="L236" s="159">
        <v>5.6000000000000001E-2</v>
      </c>
    </row>
    <row r="237" spans="1:12" ht="19.5" customHeight="1">
      <c r="A237" s="158" t="s">
        <v>401</v>
      </c>
      <c r="B237" s="155" t="s">
        <v>1171</v>
      </c>
      <c r="C237" s="155" t="s">
        <v>78</v>
      </c>
      <c r="D237" s="157"/>
      <c r="E237" s="156"/>
      <c r="F237" s="156"/>
      <c r="G237" s="156"/>
      <c r="H237" s="156"/>
      <c r="I237" s="156"/>
      <c r="J237" s="156" t="s">
        <v>1149</v>
      </c>
      <c r="K237" s="173" t="s">
        <v>1141</v>
      </c>
      <c r="L237" s="159">
        <v>5.6000000000000001E-2</v>
      </c>
    </row>
    <row r="238" spans="1:12" ht="19.5" customHeight="1">
      <c r="A238" s="158" t="s">
        <v>402</v>
      </c>
      <c r="B238" s="155" t="s">
        <v>1172</v>
      </c>
      <c r="C238" s="155" t="s">
        <v>206</v>
      </c>
      <c r="D238" s="157"/>
      <c r="E238" s="156"/>
      <c r="F238" s="156"/>
      <c r="G238" s="156"/>
      <c r="H238" s="156"/>
      <c r="I238" s="156"/>
      <c r="J238" s="156" t="s">
        <v>1149</v>
      </c>
      <c r="K238" s="173" t="s">
        <v>1141</v>
      </c>
      <c r="L238" s="159">
        <v>5.6000000000000001E-2</v>
      </c>
    </row>
    <row r="239" spans="1:12" ht="19.5" customHeight="1">
      <c r="A239" s="158" t="s">
        <v>403</v>
      </c>
      <c r="B239" s="155" t="s">
        <v>1173</v>
      </c>
      <c r="C239" s="155" t="s">
        <v>78</v>
      </c>
      <c r="D239" s="157"/>
      <c r="E239" s="156"/>
      <c r="F239" s="156"/>
      <c r="G239" s="156"/>
      <c r="H239" s="156"/>
      <c r="I239" s="156"/>
      <c r="J239" s="156" t="s">
        <v>1149</v>
      </c>
      <c r="K239" s="173" t="s">
        <v>1141</v>
      </c>
      <c r="L239" s="159">
        <v>5.6000000000000001E-2</v>
      </c>
    </row>
    <row r="240" spans="1:12" ht="19.5" customHeight="1">
      <c r="A240" s="158" t="s">
        <v>404</v>
      </c>
      <c r="B240" s="178" t="s">
        <v>1174</v>
      </c>
      <c r="C240" s="178" t="s">
        <v>78</v>
      </c>
      <c r="D240" s="182"/>
      <c r="E240" s="181"/>
      <c r="F240" s="181"/>
      <c r="G240" s="181"/>
      <c r="H240" s="181"/>
      <c r="I240" s="181"/>
      <c r="J240" s="181" t="s">
        <v>1175</v>
      </c>
      <c r="K240" s="179" t="s">
        <v>1148</v>
      </c>
      <c r="L240" s="188">
        <v>8.5000000000000006E-2</v>
      </c>
    </row>
    <row r="241" spans="1:12" ht="19.5" customHeight="1">
      <c r="A241" s="158" t="s">
        <v>405</v>
      </c>
      <c r="B241" s="155" t="s">
        <v>1176</v>
      </c>
      <c r="C241" s="155" t="s">
        <v>107</v>
      </c>
      <c r="D241" s="157" t="s">
        <v>893</v>
      </c>
      <c r="E241" s="156" t="s">
        <v>1021</v>
      </c>
      <c r="F241" s="156"/>
      <c r="G241" s="156"/>
      <c r="H241" s="156"/>
      <c r="I241" s="156"/>
      <c r="J241" s="156"/>
      <c r="K241" s="173"/>
      <c r="L241" s="159">
        <v>4.57</v>
      </c>
    </row>
    <row r="242" spans="1:12" ht="19.5" customHeight="1">
      <c r="A242" s="158" t="s">
        <v>406</v>
      </c>
      <c r="B242" s="155" t="s">
        <v>1177</v>
      </c>
      <c r="C242" s="155" t="s">
        <v>1178</v>
      </c>
      <c r="D242" s="157"/>
      <c r="E242" s="156"/>
      <c r="F242" s="156"/>
      <c r="G242" s="156"/>
      <c r="H242" s="156"/>
      <c r="I242" s="156"/>
      <c r="J242" s="156" t="s">
        <v>1149</v>
      </c>
      <c r="K242" s="173" t="s">
        <v>1141</v>
      </c>
      <c r="L242" s="159">
        <v>5.6000000000000001E-2</v>
      </c>
    </row>
    <row r="243" spans="1:12" ht="19.5" customHeight="1">
      <c r="A243" s="158" t="s">
        <v>407</v>
      </c>
      <c r="B243" s="155" t="s">
        <v>1179</v>
      </c>
      <c r="C243" s="155" t="s">
        <v>161</v>
      </c>
      <c r="D243" s="157"/>
      <c r="E243" s="156"/>
      <c r="F243" s="156"/>
      <c r="G243" s="156"/>
      <c r="H243" s="156"/>
      <c r="I243" s="156"/>
      <c r="J243" s="156" t="s">
        <v>1075</v>
      </c>
      <c r="K243" s="173" t="s">
        <v>950</v>
      </c>
      <c r="L243" s="159">
        <v>0.7</v>
      </c>
    </row>
    <row r="244" spans="1:12" ht="19.5" customHeight="1">
      <c r="A244" s="158" t="s">
        <v>408</v>
      </c>
      <c r="B244" s="155" t="s">
        <v>1180</v>
      </c>
      <c r="C244" s="155" t="s">
        <v>511</v>
      </c>
      <c r="D244" s="156"/>
      <c r="E244" s="156"/>
      <c r="F244" s="156"/>
      <c r="G244" s="156"/>
      <c r="H244" s="156"/>
      <c r="I244" s="156"/>
      <c r="J244" s="156" t="s">
        <v>1149</v>
      </c>
      <c r="K244" s="173" t="s">
        <v>1141</v>
      </c>
      <c r="L244" s="159">
        <v>5.6000000000000001E-2</v>
      </c>
    </row>
    <row r="245" spans="1:12" ht="19.5" customHeight="1">
      <c r="A245" s="158" t="s">
        <v>409</v>
      </c>
      <c r="B245" s="155" t="s">
        <v>1181</v>
      </c>
      <c r="C245" s="155" t="s">
        <v>161</v>
      </c>
      <c r="D245" s="156"/>
      <c r="E245" s="156"/>
      <c r="F245" s="156"/>
      <c r="G245" s="156"/>
      <c r="H245" s="156"/>
      <c r="I245" s="156"/>
      <c r="J245" s="156" t="s">
        <v>1149</v>
      </c>
      <c r="K245" s="173" t="s">
        <v>1148</v>
      </c>
      <c r="L245" s="159">
        <v>8.5000000000000006E-2</v>
      </c>
    </row>
    <row r="246" spans="1:12" ht="19.5" customHeight="1">
      <c r="A246" s="158" t="s">
        <v>410</v>
      </c>
      <c r="B246" s="155" t="s">
        <v>120</v>
      </c>
      <c r="C246" s="155" t="s">
        <v>121</v>
      </c>
      <c r="D246" s="156"/>
      <c r="E246" s="156"/>
      <c r="F246" s="156"/>
      <c r="G246" s="156"/>
      <c r="H246" s="156"/>
      <c r="I246" s="156"/>
      <c r="J246" s="156" t="s">
        <v>1069</v>
      </c>
      <c r="K246" s="173" t="s">
        <v>310</v>
      </c>
      <c r="L246" s="159">
        <v>0.16</v>
      </c>
    </row>
    <row r="247" spans="1:12" ht="19.5" customHeight="1">
      <c r="A247" s="158" t="s">
        <v>411</v>
      </c>
      <c r="B247" s="155" t="s">
        <v>753</v>
      </c>
      <c r="C247" s="155" t="s">
        <v>190</v>
      </c>
      <c r="D247" s="156"/>
      <c r="E247" s="156"/>
      <c r="F247" s="156"/>
      <c r="G247" s="156"/>
      <c r="H247" s="156"/>
      <c r="I247" s="156"/>
      <c r="J247" s="155" t="s">
        <v>920</v>
      </c>
      <c r="K247" s="173" t="s">
        <v>598</v>
      </c>
      <c r="L247" s="159">
        <v>0.27</v>
      </c>
    </row>
    <row r="248" spans="1:12" ht="19.5" customHeight="1">
      <c r="A248" s="158" t="s">
        <v>412</v>
      </c>
      <c r="B248" s="155" t="s">
        <v>788</v>
      </c>
      <c r="C248" s="155" t="s">
        <v>789</v>
      </c>
      <c r="D248" s="156"/>
      <c r="E248" s="156"/>
      <c r="F248" s="156"/>
      <c r="G248" s="156"/>
      <c r="H248" s="156"/>
      <c r="I248" s="156"/>
      <c r="J248" s="156" t="s">
        <v>1069</v>
      </c>
      <c r="K248" s="173" t="s">
        <v>272</v>
      </c>
      <c r="L248" s="159">
        <v>0.14000000000000001</v>
      </c>
    </row>
    <row r="249" spans="1:12" ht="19.5" customHeight="1">
      <c r="A249" s="158" t="s">
        <v>413</v>
      </c>
      <c r="B249" s="155" t="s">
        <v>1182</v>
      </c>
      <c r="C249" s="155" t="s">
        <v>190</v>
      </c>
      <c r="D249" s="156"/>
      <c r="E249" s="156"/>
      <c r="F249" s="156"/>
      <c r="G249" s="156"/>
      <c r="H249" s="156"/>
      <c r="I249" s="156"/>
      <c r="J249" s="156" t="s">
        <v>600</v>
      </c>
      <c r="K249" s="173" t="s">
        <v>310</v>
      </c>
      <c r="L249" s="159">
        <v>0.16</v>
      </c>
    </row>
    <row r="250" spans="1:12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71">
        <v>13.063000000000002</v>
      </c>
    </row>
    <row r="251" spans="1:12" ht="35.1" customHeight="1">
      <c r="A251" s="234" t="s">
        <v>865</v>
      </c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</row>
    <row r="252" spans="1:12">
      <c r="A252" s="256" t="s">
        <v>1437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</row>
    <row r="253" spans="1:12" ht="19.5" customHeight="1">
      <c r="A253" s="238" t="s">
        <v>867</v>
      </c>
      <c r="B253" s="257" t="s">
        <v>868</v>
      </c>
      <c r="C253" s="257" t="s">
        <v>869</v>
      </c>
      <c r="D253" s="241" t="s">
        <v>870</v>
      </c>
      <c r="E253" s="242"/>
      <c r="F253" s="240" t="s">
        <v>871</v>
      </c>
      <c r="G253" s="237"/>
      <c r="H253" s="237"/>
      <c r="I253" s="237"/>
      <c r="J253" s="237"/>
      <c r="K253" s="237"/>
      <c r="L253" s="245" t="s">
        <v>872</v>
      </c>
    </row>
    <row r="254" spans="1:12" ht="19.5" customHeight="1">
      <c r="A254" s="239"/>
      <c r="B254" s="258"/>
      <c r="C254" s="258"/>
      <c r="D254" s="243"/>
      <c r="E254" s="244"/>
      <c r="F254" s="247" t="s">
        <v>873</v>
      </c>
      <c r="G254" s="248"/>
      <c r="H254" s="247" t="s">
        <v>874</v>
      </c>
      <c r="I254" s="248"/>
      <c r="J254" s="247" t="s">
        <v>875</v>
      </c>
      <c r="K254" s="248"/>
      <c r="L254" s="246"/>
    </row>
    <row r="255" spans="1:12" ht="19.5" customHeight="1">
      <c r="A255" s="158" t="s">
        <v>1183</v>
      </c>
      <c r="B255" s="155" t="s">
        <v>1184</v>
      </c>
      <c r="C255" s="155" t="s">
        <v>200</v>
      </c>
      <c r="D255" s="156"/>
      <c r="E255" s="156"/>
      <c r="F255" s="156"/>
      <c r="G255" s="156"/>
      <c r="H255" s="156"/>
      <c r="I255" s="156"/>
      <c r="J255" s="155" t="s">
        <v>879</v>
      </c>
      <c r="K255" s="173" t="s">
        <v>937</v>
      </c>
      <c r="L255" s="159">
        <v>7.0000000000000007E-2</v>
      </c>
    </row>
    <row r="256" spans="1:12" ht="19.5" customHeight="1">
      <c r="A256" s="158" t="s">
        <v>415</v>
      </c>
      <c r="B256" s="155" t="s">
        <v>1185</v>
      </c>
      <c r="C256" s="155" t="s">
        <v>511</v>
      </c>
      <c r="D256" s="172" t="s">
        <v>920</v>
      </c>
      <c r="E256" s="156" t="s">
        <v>923</v>
      </c>
      <c r="F256" s="156"/>
      <c r="G256" s="156"/>
      <c r="H256" s="156"/>
      <c r="I256" s="156"/>
      <c r="J256" s="156"/>
      <c r="K256" s="173"/>
      <c r="L256" s="159">
        <v>3.95</v>
      </c>
    </row>
    <row r="257" spans="1:12" ht="19.5" customHeight="1">
      <c r="A257" s="158" t="s">
        <v>416</v>
      </c>
      <c r="B257" s="155" t="s">
        <v>1186</v>
      </c>
      <c r="C257" s="155" t="s">
        <v>1033</v>
      </c>
      <c r="D257" s="157"/>
      <c r="E257" s="156"/>
      <c r="F257" s="156"/>
      <c r="G257" s="156"/>
      <c r="H257" s="156"/>
      <c r="I257" s="156"/>
      <c r="J257" s="155" t="s">
        <v>879</v>
      </c>
      <c r="K257" s="173" t="s">
        <v>937</v>
      </c>
      <c r="L257" s="159">
        <v>7.0000000000000007E-2</v>
      </c>
    </row>
    <row r="258" spans="1:12" ht="19.5" customHeight="1">
      <c r="A258" s="158" t="s">
        <v>417</v>
      </c>
      <c r="B258" s="155" t="s">
        <v>1187</v>
      </c>
      <c r="C258" s="155" t="s">
        <v>511</v>
      </c>
      <c r="D258" s="157"/>
      <c r="E258" s="156"/>
      <c r="F258" s="156"/>
      <c r="G258" s="156"/>
      <c r="H258" s="156"/>
      <c r="I258" s="156"/>
      <c r="J258" s="155" t="s">
        <v>1140</v>
      </c>
      <c r="K258" s="173" t="s">
        <v>1141</v>
      </c>
      <c r="L258" s="159">
        <v>5.6000000000000001E-2</v>
      </c>
    </row>
    <row r="259" spans="1:12" ht="19.5" customHeight="1">
      <c r="A259" s="158" t="s">
        <v>418</v>
      </c>
      <c r="B259" s="155" t="s">
        <v>1188</v>
      </c>
      <c r="C259" s="155" t="s">
        <v>511</v>
      </c>
      <c r="D259" s="156"/>
      <c r="E259" s="156"/>
      <c r="F259" s="156"/>
      <c r="G259" s="156"/>
      <c r="H259" s="156"/>
      <c r="I259" s="156"/>
      <c r="J259" s="155" t="s">
        <v>1140</v>
      </c>
      <c r="K259" s="173" t="s">
        <v>1141</v>
      </c>
      <c r="L259" s="159">
        <v>5.6000000000000001E-2</v>
      </c>
    </row>
    <row r="260" spans="1:12" ht="19.5" customHeight="1">
      <c r="A260" s="158" t="s">
        <v>419</v>
      </c>
      <c r="B260" s="155" t="s">
        <v>1189</v>
      </c>
      <c r="C260" s="155" t="s">
        <v>167</v>
      </c>
      <c r="D260" s="157"/>
      <c r="E260" s="156"/>
      <c r="F260" s="156"/>
      <c r="G260" s="156"/>
      <c r="H260" s="156"/>
      <c r="I260" s="156"/>
      <c r="J260" s="155" t="s">
        <v>879</v>
      </c>
      <c r="K260" s="173" t="s">
        <v>937</v>
      </c>
      <c r="L260" s="159">
        <v>7.0000000000000007E-2</v>
      </c>
    </row>
    <row r="261" spans="1:12" ht="19.5" customHeight="1">
      <c r="A261" s="158" t="s">
        <v>420</v>
      </c>
      <c r="B261" s="155" t="s">
        <v>1190</v>
      </c>
      <c r="C261" s="155" t="s">
        <v>226</v>
      </c>
      <c r="D261" s="157"/>
      <c r="E261" s="156"/>
      <c r="F261" s="156"/>
      <c r="G261" s="156"/>
      <c r="H261" s="156"/>
      <c r="I261" s="156"/>
      <c r="J261" s="156" t="s">
        <v>1149</v>
      </c>
      <c r="K261" s="173" t="s">
        <v>1141</v>
      </c>
      <c r="L261" s="159">
        <v>5.6000000000000001E-2</v>
      </c>
    </row>
    <row r="262" spans="1:12" ht="19.5" customHeight="1">
      <c r="A262" s="158" t="s">
        <v>421</v>
      </c>
      <c r="B262" s="155" t="s">
        <v>1191</v>
      </c>
      <c r="C262" s="155" t="s">
        <v>568</v>
      </c>
      <c r="D262" s="157"/>
      <c r="E262" s="156"/>
      <c r="F262" s="156"/>
      <c r="G262" s="156"/>
      <c r="H262" s="156"/>
      <c r="I262" s="156"/>
      <c r="J262" s="155" t="s">
        <v>879</v>
      </c>
      <c r="K262" s="173" t="s">
        <v>937</v>
      </c>
      <c r="L262" s="159">
        <v>7.0000000000000007E-2</v>
      </c>
    </row>
    <row r="263" spans="1:12" ht="19.5" customHeight="1">
      <c r="A263" s="158" t="s">
        <v>422</v>
      </c>
      <c r="B263" s="155" t="s">
        <v>1192</v>
      </c>
      <c r="C263" s="155" t="s">
        <v>1026</v>
      </c>
      <c r="D263" s="157"/>
      <c r="E263" s="156"/>
      <c r="F263" s="156"/>
      <c r="G263" s="156"/>
      <c r="H263" s="156"/>
      <c r="I263" s="156"/>
      <c r="J263" s="155" t="s">
        <v>879</v>
      </c>
      <c r="K263" s="173" t="s">
        <v>937</v>
      </c>
      <c r="L263" s="159">
        <v>7.0000000000000007E-2</v>
      </c>
    </row>
    <row r="264" spans="1:12" ht="19.5" customHeight="1">
      <c r="A264" s="158" t="s">
        <v>423</v>
      </c>
      <c r="B264" s="155" t="s">
        <v>1193</v>
      </c>
      <c r="C264" s="155" t="s">
        <v>230</v>
      </c>
      <c r="D264" s="157"/>
      <c r="E264" s="156"/>
      <c r="F264" s="156"/>
      <c r="G264" s="156"/>
      <c r="H264" s="156"/>
      <c r="I264" s="156"/>
      <c r="J264" s="155" t="s">
        <v>879</v>
      </c>
      <c r="K264" s="173" t="s">
        <v>937</v>
      </c>
      <c r="L264" s="159">
        <v>7.0000000000000007E-2</v>
      </c>
    </row>
    <row r="265" spans="1:12" ht="19.5" customHeight="1">
      <c r="A265" s="158" t="s">
        <v>424</v>
      </c>
      <c r="B265" s="155" t="s">
        <v>1194</v>
      </c>
      <c r="C265" s="155" t="s">
        <v>230</v>
      </c>
      <c r="D265" s="157"/>
      <c r="E265" s="156"/>
      <c r="F265" s="156"/>
      <c r="G265" s="156"/>
      <c r="H265" s="156"/>
      <c r="I265" s="156"/>
      <c r="J265" s="155" t="s">
        <v>879</v>
      </c>
      <c r="K265" s="173" t="s">
        <v>937</v>
      </c>
      <c r="L265" s="159">
        <v>7.0000000000000007E-2</v>
      </c>
    </row>
    <row r="266" spans="1:12" ht="19.5" customHeight="1">
      <c r="A266" s="158" t="s">
        <v>425</v>
      </c>
      <c r="B266" s="155" t="s">
        <v>688</v>
      </c>
      <c r="C266" s="155" t="s">
        <v>689</v>
      </c>
      <c r="D266" s="157"/>
      <c r="E266" s="156"/>
      <c r="F266" s="156"/>
      <c r="G266" s="156"/>
      <c r="H266" s="156"/>
      <c r="I266" s="156"/>
      <c r="J266" s="155" t="s">
        <v>891</v>
      </c>
      <c r="K266" s="173" t="s">
        <v>914</v>
      </c>
      <c r="L266" s="159">
        <v>0.23</v>
      </c>
    </row>
    <row r="267" spans="1:12" ht="19.5" customHeight="1">
      <c r="A267" s="158" t="s">
        <v>426</v>
      </c>
      <c r="B267" s="155" t="s">
        <v>1195</v>
      </c>
      <c r="C267" s="155" t="s">
        <v>480</v>
      </c>
      <c r="D267" s="157"/>
      <c r="E267" s="156"/>
      <c r="F267" s="156"/>
      <c r="G267" s="156"/>
      <c r="H267" s="156"/>
      <c r="I267" s="156"/>
      <c r="J267" s="155" t="s">
        <v>891</v>
      </c>
      <c r="K267" s="173" t="s">
        <v>914</v>
      </c>
      <c r="L267" s="159">
        <v>0.23</v>
      </c>
    </row>
    <row r="268" spans="1:12" ht="19.5" customHeight="1">
      <c r="A268" s="158" t="s">
        <v>427</v>
      </c>
      <c r="B268" s="155" t="s">
        <v>1196</v>
      </c>
      <c r="C268" s="155" t="s">
        <v>591</v>
      </c>
      <c r="D268" s="157"/>
      <c r="E268" s="156"/>
      <c r="F268" s="156"/>
      <c r="G268" s="156"/>
      <c r="H268" s="156"/>
      <c r="I268" s="156"/>
      <c r="J268" s="156" t="s">
        <v>1147</v>
      </c>
      <c r="K268" s="173" t="s">
        <v>1148</v>
      </c>
      <c r="L268" s="159">
        <v>8.5000000000000006E-2</v>
      </c>
    </row>
    <row r="269" spans="1:12" ht="19.5" customHeight="1">
      <c r="A269" s="158" t="s">
        <v>428</v>
      </c>
      <c r="B269" s="155" t="s">
        <v>1197</v>
      </c>
      <c r="C269" s="155" t="s">
        <v>230</v>
      </c>
      <c r="D269" s="157"/>
      <c r="E269" s="156"/>
      <c r="F269" s="156"/>
      <c r="G269" s="156"/>
      <c r="H269" s="156"/>
      <c r="I269" s="156"/>
      <c r="J269" s="155" t="s">
        <v>879</v>
      </c>
      <c r="K269" s="173" t="s">
        <v>937</v>
      </c>
      <c r="L269" s="159">
        <v>7.0000000000000007E-2</v>
      </c>
    </row>
    <row r="270" spans="1:12" ht="19.5" customHeight="1">
      <c r="A270" s="158" t="s">
        <v>429</v>
      </c>
      <c r="B270" s="155" t="s">
        <v>1198</v>
      </c>
      <c r="C270" s="155" t="s">
        <v>487</v>
      </c>
      <c r="D270" s="156"/>
      <c r="E270" s="156"/>
      <c r="F270" s="156"/>
      <c r="G270" s="156"/>
      <c r="H270" s="156"/>
      <c r="I270" s="156"/>
      <c r="J270" s="155" t="s">
        <v>879</v>
      </c>
      <c r="K270" s="173" t="s">
        <v>937</v>
      </c>
      <c r="L270" s="159">
        <v>7.0000000000000007E-2</v>
      </c>
    </row>
    <row r="271" spans="1:12" ht="19.5" customHeight="1">
      <c r="A271" s="158" t="s">
        <v>430</v>
      </c>
      <c r="B271" s="155" t="s">
        <v>1199</v>
      </c>
      <c r="C271" s="155" t="s">
        <v>218</v>
      </c>
      <c r="D271" s="156"/>
      <c r="E271" s="156"/>
      <c r="F271" s="156"/>
      <c r="G271" s="156"/>
      <c r="H271" s="156"/>
      <c r="I271" s="156"/>
      <c r="J271" s="155" t="s">
        <v>879</v>
      </c>
      <c r="K271" s="173" t="s">
        <v>937</v>
      </c>
      <c r="L271" s="159">
        <v>7.0000000000000007E-2</v>
      </c>
    </row>
    <row r="272" spans="1:12" ht="19.5" customHeight="1">
      <c r="A272" s="158" t="s">
        <v>431</v>
      </c>
      <c r="B272" s="155" t="s">
        <v>1200</v>
      </c>
      <c r="C272" s="155" t="s">
        <v>107</v>
      </c>
      <c r="D272" s="156"/>
      <c r="E272" s="156"/>
      <c r="F272" s="156"/>
      <c r="G272" s="156"/>
      <c r="H272" s="156"/>
      <c r="I272" s="156"/>
      <c r="J272" s="155" t="s">
        <v>1140</v>
      </c>
      <c r="K272" s="173" t="s">
        <v>1141</v>
      </c>
      <c r="L272" s="159">
        <v>5.6000000000000001E-2</v>
      </c>
    </row>
    <row r="273" spans="1:12" ht="19.5" customHeight="1">
      <c r="A273" s="158" t="s">
        <v>432</v>
      </c>
      <c r="B273" s="155" t="s">
        <v>1201</v>
      </c>
      <c r="C273" s="155" t="s">
        <v>161</v>
      </c>
      <c r="D273" s="157" t="s">
        <v>529</v>
      </c>
      <c r="E273" s="156" t="s">
        <v>514</v>
      </c>
      <c r="F273" s="156"/>
      <c r="G273" s="156"/>
      <c r="H273" s="156"/>
      <c r="I273" s="156"/>
      <c r="J273" s="155"/>
      <c r="K273" s="173"/>
      <c r="L273" s="159">
        <v>1.0900000000000001</v>
      </c>
    </row>
    <row r="274" spans="1:12" ht="19.5" customHeight="1">
      <c r="A274" s="158" t="s">
        <v>433</v>
      </c>
      <c r="B274" s="155" t="s">
        <v>1202</v>
      </c>
      <c r="C274" s="155" t="s">
        <v>222</v>
      </c>
      <c r="D274" s="157"/>
      <c r="E274" s="156"/>
      <c r="F274" s="156"/>
      <c r="G274" s="156"/>
      <c r="H274" s="156"/>
      <c r="I274" s="156"/>
      <c r="J274" s="155" t="s">
        <v>175</v>
      </c>
      <c r="K274" s="173" t="s">
        <v>950</v>
      </c>
      <c r="L274" s="159">
        <v>0.7</v>
      </c>
    </row>
    <row r="275" spans="1:12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71">
        <v>7.2089999999999996</v>
      </c>
    </row>
    <row r="276" spans="1:12" ht="35.1" customHeight="1">
      <c r="A276" s="234" t="s">
        <v>865</v>
      </c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</row>
    <row r="277" spans="1:12">
      <c r="A277" s="256" t="s">
        <v>1438</v>
      </c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</row>
    <row r="278" spans="1:12" ht="19.5" customHeight="1">
      <c r="A278" s="238" t="s">
        <v>867</v>
      </c>
      <c r="B278" s="257" t="s">
        <v>868</v>
      </c>
      <c r="C278" s="257" t="s">
        <v>869</v>
      </c>
      <c r="D278" s="241" t="s">
        <v>870</v>
      </c>
      <c r="E278" s="242"/>
      <c r="F278" s="240" t="s">
        <v>871</v>
      </c>
      <c r="G278" s="237"/>
      <c r="H278" s="237"/>
      <c r="I278" s="237"/>
      <c r="J278" s="237"/>
      <c r="K278" s="237"/>
      <c r="L278" s="245" t="s">
        <v>872</v>
      </c>
    </row>
    <row r="279" spans="1:12" ht="19.5" customHeight="1">
      <c r="A279" s="239"/>
      <c r="B279" s="258"/>
      <c r="C279" s="258"/>
      <c r="D279" s="243"/>
      <c r="E279" s="244"/>
      <c r="F279" s="247" t="s">
        <v>873</v>
      </c>
      <c r="G279" s="248"/>
      <c r="H279" s="247" t="s">
        <v>874</v>
      </c>
      <c r="I279" s="248"/>
      <c r="J279" s="247" t="s">
        <v>875</v>
      </c>
      <c r="K279" s="248"/>
      <c r="L279" s="246"/>
    </row>
    <row r="280" spans="1:12" ht="19.5" customHeight="1">
      <c r="A280" s="158" t="s">
        <v>1203</v>
      </c>
      <c r="B280" s="155" t="s">
        <v>1204</v>
      </c>
      <c r="C280" s="155" t="s">
        <v>1205</v>
      </c>
      <c r="D280" s="156"/>
      <c r="E280" s="156"/>
      <c r="F280" s="156"/>
      <c r="G280" s="156"/>
      <c r="H280" s="156"/>
      <c r="I280" s="156"/>
      <c r="J280" s="156" t="s">
        <v>1206</v>
      </c>
      <c r="K280" s="173" t="s">
        <v>950</v>
      </c>
      <c r="L280" s="159">
        <v>0.7</v>
      </c>
    </row>
    <row r="281" spans="1:12" ht="19.5" customHeight="1">
      <c r="A281" s="158" t="s">
        <v>608</v>
      </c>
      <c r="B281" s="155" t="s">
        <v>594</v>
      </c>
      <c r="C281" s="155" t="s">
        <v>180</v>
      </c>
      <c r="D281" s="157" t="s">
        <v>897</v>
      </c>
      <c r="E281" s="156" t="s">
        <v>985</v>
      </c>
      <c r="F281" s="156"/>
      <c r="G281" s="156"/>
      <c r="H281" s="156"/>
      <c r="I281" s="156"/>
      <c r="J281" s="156"/>
      <c r="K281" s="173"/>
      <c r="L281" s="159">
        <v>3.88</v>
      </c>
    </row>
    <row r="282" spans="1:12" ht="19.5" customHeight="1">
      <c r="A282" s="158" t="s">
        <v>609</v>
      </c>
      <c r="B282" s="155" t="s">
        <v>1207</v>
      </c>
      <c r="C282" s="155" t="s">
        <v>190</v>
      </c>
      <c r="D282" s="157"/>
      <c r="E282" s="156"/>
      <c r="F282" s="156"/>
      <c r="G282" s="156"/>
      <c r="H282" s="156"/>
      <c r="I282" s="156"/>
      <c r="J282" s="155" t="s">
        <v>879</v>
      </c>
      <c r="K282" s="173" t="s">
        <v>937</v>
      </c>
      <c r="L282" s="159">
        <v>7.0000000000000007E-2</v>
      </c>
    </row>
    <row r="283" spans="1:12" ht="19.5" customHeight="1">
      <c r="A283" s="158" t="s">
        <v>610</v>
      </c>
      <c r="B283" s="155" t="s">
        <v>1208</v>
      </c>
      <c r="C283" s="155" t="s">
        <v>161</v>
      </c>
      <c r="D283" s="156" t="s">
        <v>1209</v>
      </c>
      <c r="E283" s="156" t="s">
        <v>1210</v>
      </c>
      <c r="F283" s="156"/>
      <c r="G283" s="156"/>
      <c r="H283" s="156"/>
      <c r="I283" s="156"/>
      <c r="J283" s="155" t="s">
        <v>879</v>
      </c>
      <c r="K283" s="173" t="s">
        <v>937</v>
      </c>
      <c r="L283" s="159">
        <v>1.9200000000000002</v>
      </c>
    </row>
    <row r="284" spans="1:12" ht="19.5" customHeight="1">
      <c r="A284" s="158" t="s">
        <v>611</v>
      </c>
      <c r="B284" s="155" t="s">
        <v>1211</v>
      </c>
      <c r="C284" s="155" t="s">
        <v>236</v>
      </c>
      <c r="D284" s="157"/>
      <c r="E284" s="156"/>
      <c r="F284" s="156"/>
      <c r="G284" s="156"/>
      <c r="H284" s="156"/>
      <c r="I284" s="156"/>
      <c r="J284" s="155" t="s">
        <v>879</v>
      </c>
      <c r="K284" s="173" t="s">
        <v>937</v>
      </c>
      <c r="L284" s="159">
        <v>7.0000000000000007E-2</v>
      </c>
    </row>
    <row r="285" spans="1:12" ht="19.5" customHeight="1">
      <c r="A285" s="158" t="s">
        <v>612</v>
      </c>
      <c r="B285" s="155" t="s">
        <v>711</v>
      </c>
      <c r="C285" s="155" t="s">
        <v>575</v>
      </c>
      <c r="D285" s="157" t="s">
        <v>893</v>
      </c>
      <c r="E285" s="156" t="s">
        <v>1021</v>
      </c>
      <c r="F285" s="156" t="s">
        <v>646</v>
      </c>
      <c r="G285" s="156" t="s">
        <v>550</v>
      </c>
      <c r="H285" s="156"/>
      <c r="I285" s="156"/>
      <c r="J285" s="156"/>
      <c r="K285" s="173"/>
      <c r="L285" s="159">
        <v>4.75</v>
      </c>
    </row>
    <row r="286" spans="1:12" ht="19.5" customHeight="1">
      <c r="A286" s="158" t="s">
        <v>613</v>
      </c>
      <c r="B286" s="155" t="s">
        <v>1212</v>
      </c>
      <c r="C286" s="155" t="s">
        <v>1033</v>
      </c>
      <c r="D286" s="157"/>
      <c r="E286" s="156"/>
      <c r="F286" s="156"/>
      <c r="G286" s="156"/>
      <c r="H286" s="156"/>
      <c r="I286" s="156"/>
      <c r="J286" s="155" t="s">
        <v>879</v>
      </c>
      <c r="K286" s="173" t="s">
        <v>937</v>
      </c>
      <c r="L286" s="159">
        <v>7.0000000000000007E-2</v>
      </c>
    </row>
    <row r="287" spans="1:12" ht="19.5" customHeight="1">
      <c r="A287" s="158" t="s">
        <v>614</v>
      </c>
      <c r="B287" s="155" t="s">
        <v>707</v>
      </c>
      <c r="C287" s="155" t="s">
        <v>228</v>
      </c>
      <c r="D287" s="157"/>
      <c r="E287" s="156"/>
      <c r="F287" s="156"/>
      <c r="G287" s="156"/>
      <c r="H287" s="156"/>
      <c r="I287" s="156"/>
      <c r="J287" s="156" t="s">
        <v>600</v>
      </c>
      <c r="K287" s="173" t="s">
        <v>601</v>
      </c>
      <c r="L287" s="159">
        <v>0.1</v>
      </c>
    </row>
    <row r="288" spans="1:12" ht="19.5" customHeight="1">
      <c r="A288" s="158" t="s">
        <v>615</v>
      </c>
      <c r="B288" s="155" t="s">
        <v>687</v>
      </c>
      <c r="C288" s="155" t="s">
        <v>565</v>
      </c>
      <c r="D288" s="157" t="s">
        <v>897</v>
      </c>
      <c r="E288" s="156" t="s">
        <v>985</v>
      </c>
      <c r="F288" s="156"/>
      <c r="G288" s="156"/>
      <c r="H288" s="155" t="s">
        <v>942</v>
      </c>
      <c r="I288" s="156" t="s">
        <v>629</v>
      </c>
      <c r="J288" s="156"/>
      <c r="K288" s="173"/>
      <c r="L288" s="159">
        <v>4.2299999999999995</v>
      </c>
    </row>
    <row r="289" spans="1:12" ht="19.5" customHeight="1">
      <c r="A289" s="158" t="s">
        <v>616</v>
      </c>
      <c r="B289" s="155" t="s">
        <v>1213</v>
      </c>
      <c r="C289" s="155" t="s">
        <v>228</v>
      </c>
      <c r="D289" s="157"/>
      <c r="E289" s="156"/>
      <c r="F289" s="156" t="s">
        <v>484</v>
      </c>
      <c r="G289" s="156" t="s">
        <v>310</v>
      </c>
      <c r="H289" s="156"/>
      <c r="I289" s="156"/>
      <c r="J289" s="156"/>
      <c r="K289" s="173"/>
      <c r="L289" s="159">
        <v>0.16</v>
      </c>
    </row>
    <row r="290" spans="1:12" ht="19.5" customHeight="1">
      <c r="A290" s="158" t="s">
        <v>617</v>
      </c>
      <c r="B290" s="155" t="s">
        <v>227</v>
      </c>
      <c r="C290" s="155" t="s">
        <v>228</v>
      </c>
      <c r="D290" s="157"/>
      <c r="E290" s="156"/>
      <c r="F290" s="156" t="s">
        <v>484</v>
      </c>
      <c r="G290" s="156" t="s">
        <v>310</v>
      </c>
      <c r="H290" s="156"/>
      <c r="I290" s="156"/>
      <c r="J290" s="156"/>
      <c r="K290" s="173"/>
      <c r="L290" s="159">
        <v>0.16</v>
      </c>
    </row>
    <row r="291" spans="1:12" ht="19.5" customHeight="1">
      <c r="A291" s="158" t="s">
        <v>618</v>
      </c>
      <c r="B291" s="155" t="s">
        <v>1214</v>
      </c>
      <c r="C291" s="155" t="s">
        <v>78</v>
      </c>
      <c r="D291" s="157"/>
      <c r="E291" s="156"/>
      <c r="F291" s="156"/>
      <c r="G291" s="156"/>
      <c r="H291" s="156"/>
      <c r="I291" s="156"/>
      <c r="J291" s="156" t="s">
        <v>1149</v>
      </c>
      <c r="K291" s="173" t="s">
        <v>1141</v>
      </c>
      <c r="L291" s="159">
        <v>5.6000000000000001E-2</v>
      </c>
    </row>
    <row r="292" spans="1:12" ht="19.5" customHeight="1">
      <c r="A292" s="158" t="s">
        <v>619</v>
      </c>
      <c r="B292" s="155" t="s">
        <v>1215</v>
      </c>
      <c r="C292" s="155" t="s">
        <v>581</v>
      </c>
      <c r="D292" s="157" t="s">
        <v>775</v>
      </c>
      <c r="E292" s="156" t="s">
        <v>492</v>
      </c>
      <c r="F292" s="156"/>
      <c r="G292" s="156"/>
      <c r="H292" s="156"/>
      <c r="I292" s="156"/>
      <c r="J292" s="156"/>
      <c r="K292" s="173"/>
      <c r="L292" s="159">
        <v>3.46</v>
      </c>
    </row>
    <row r="293" spans="1:12" ht="19.5" customHeight="1">
      <c r="A293" s="158" t="s">
        <v>620</v>
      </c>
      <c r="B293" s="155" t="s">
        <v>1216</v>
      </c>
      <c r="C293" s="155" t="s">
        <v>112</v>
      </c>
      <c r="D293" s="157"/>
      <c r="E293" s="156"/>
      <c r="F293" s="156"/>
      <c r="G293" s="156"/>
      <c r="H293" s="156"/>
      <c r="I293" s="156"/>
      <c r="J293" s="156" t="s">
        <v>1075</v>
      </c>
      <c r="K293" s="173" t="s">
        <v>950</v>
      </c>
      <c r="L293" s="159">
        <v>0.7</v>
      </c>
    </row>
    <row r="294" spans="1:12" ht="19.5" customHeight="1">
      <c r="A294" s="158" t="s">
        <v>621</v>
      </c>
      <c r="B294" s="155" t="s">
        <v>1217</v>
      </c>
      <c r="C294" s="155" t="s">
        <v>11</v>
      </c>
      <c r="D294" s="157"/>
      <c r="E294" s="156"/>
      <c r="F294" s="156"/>
      <c r="G294" s="156"/>
      <c r="H294" s="156"/>
      <c r="I294" s="156"/>
      <c r="J294" s="156" t="s">
        <v>1149</v>
      </c>
      <c r="K294" s="173" t="s">
        <v>1141</v>
      </c>
      <c r="L294" s="159">
        <v>5.6000000000000001E-2</v>
      </c>
    </row>
    <row r="295" spans="1:12" ht="19.5" customHeight="1">
      <c r="A295" s="158" t="s">
        <v>622</v>
      </c>
      <c r="B295" s="155" t="s">
        <v>1218</v>
      </c>
      <c r="C295" s="155" t="s">
        <v>11</v>
      </c>
      <c r="D295" s="156" t="s">
        <v>440</v>
      </c>
      <c r="E295" s="156" t="s">
        <v>514</v>
      </c>
      <c r="F295" s="156" t="s">
        <v>1219</v>
      </c>
      <c r="G295" s="156" t="s">
        <v>524</v>
      </c>
      <c r="H295" s="156"/>
      <c r="I295" s="156"/>
      <c r="J295" s="156"/>
      <c r="K295" s="173"/>
      <c r="L295" s="159">
        <v>1.1700000000000002</v>
      </c>
    </row>
    <row r="296" spans="1:12" ht="19.5" customHeight="1">
      <c r="A296" s="158" t="s">
        <v>623</v>
      </c>
      <c r="B296" s="155" t="s">
        <v>1220</v>
      </c>
      <c r="C296" s="155" t="s">
        <v>17</v>
      </c>
      <c r="D296" s="156"/>
      <c r="E296" s="156"/>
      <c r="F296" s="156"/>
      <c r="G296" s="156"/>
      <c r="H296" s="156"/>
      <c r="I296" s="156"/>
      <c r="J296" s="156" t="s">
        <v>1149</v>
      </c>
      <c r="K296" s="173" t="s">
        <v>1141</v>
      </c>
      <c r="L296" s="159">
        <v>5.6000000000000001E-2</v>
      </c>
    </row>
    <row r="297" spans="1:12" ht="19.5" customHeight="1">
      <c r="A297" s="158" t="s">
        <v>624</v>
      </c>
      <c r="B297" s="155" t="s">
        <v>1221</v>
      </c>
      <c r="C297" s="155" t="s">
        <v>161</v>
      </c>
      <c r="D297" s="156" t="s">
        <v>447</v>
      </c>
      <c r="E297" s="156" t="s">
        <v>507</v>
      </c>
      <c r="F297" s="156"/>
      <c r="G297" s="156"/>
      <c r="H297" s="156"/>
      <c r="I297" s="156"/>
      <c r="J297" s="156"/>
      <c r="K297" s="173"/>
      <c r="L297" s="159">
        <v>0.82</v>
      </c>
    </row>
    <row r="298" spans="1:12" ht="19.5" customHeight="1">
      <c r="A298" s="158" t="s">
        <v>625</v>
      </c>
      <c r="B298" s="155" t="s">
        <v>1222</v>
      </c>
      <c r="C298" s="155" t="s">
        <v>222</v>
      </c>
      <c r="D298" s="156" t="s">
        <v>440</v>
      </c>
      <c r="E298" s="156" t="s">
        <v>514</v>
      </c>
      <c r="F298" s="156"/>
      <c r="G298" s="156"/>
      <c r="H298" s="156"/>
      <c r="I298" s="156"/>
      <c r="J298" s="156"/>
      <c r="K298" s="173"/>
      <c r="L298" s="159">
        <v>1.0900000000000001</v>
      </c>
    </row>
    <row r="299" spans="1:12" ht="19.5" customHeight="1">
      <c r="A299" s="158" t="s">
        <v>626</v>
      </c>
      <c r="B299" s="155" t="s">
        <v>1223</v>
      </c>
      <c r="C299" s="155" t="s">
        <v>265</v>
      </c>
      <c r="D299" s="156"/>
      <c r="E299" s="156"/>
      <c r="F299" s="156"/>
      <c r="G299" s="156"/>
      <c r="H299" s="155" t="s">
        <v>942</v>
      </c>
      <c r="I299" s="156" t="s">
        <v>629</v>
      </c>
      <c r="J299" s="156"/>
      <c r="K299" s="173"/>
      <c r="L299" s="159">
        <v>0.35</v>
      </c>
    </row>
    <row r="300" spans="1:12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71">
        <v>23.868000000000002</v>
      </c>
    </row>
    <row r="301" spans="1:12" ht="35.1" customHeight="1">
      <c r="A301" s="234" t="s">
        <v>865</v>
      </c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</row>
    <row r="302" spans="1:12">
      <c r="A302" s="256" t="s">
        <v>1439</v>
      </c>
      <c r="B302" s="256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</row>
    <row r="303" spans="1:12" ht="19.5" customHeight="1">
      <c r="A303" s="238" t="s">
        <v>867</v>
      </c>
      <c r="B303" s="257" t="s">
        <v>868</v>
      </c>
      <c r="C303" s="257" t="s">
        <v>869</v>
      </c>
      <c r="D303" s="241" t="s">
        <v>870</v>
      </c>
      <c r="E303" s="242"/>
      <c r="F303" s="240" t="s">
        <v>871</v>
      </c>
      <c r="G303" s="237"/>
      <c r="H303" s="237"/>
      <c r="I303" s="237"/>
      <c r="J303" s="237"/>
      <c r="K303" s="237"/>
      <c r="L303" s="245" t="s">
        <v>872</v>
      </c>
    </row>
    <row r="304" spans="1:12" ht="19.5" customHeight="1">
      <c r="A304" s="239"/>
      <c r="B304" s="258"/>
      <c r="C304" s="258"/>
      <c r="D304" s="243"/>
      <c r="E304" s="244"/>
      <c r="F304" s="247" t="s">
        <v>873</v>
      </c>
      <c r="G304" s="248"/>
      <c r="H304" s="247" t="s">
        <v>874</v>
      </c>
      <c r="I304" s="248"/>
      <c r="J304" s="247" t="s">
        <v>875</v>
      </c>
      <c r="K304" s="248"/>
      <c r="L304" s="246"/>
    </row>
    <row r="305" spans="1:12" ht="19.5" customHeight="1">
      <c r="A305" s="158" t="s">
        <v>1224</v>
      </c>
      <c r="B305" s="155" t="s">
        <v>1225</v>
      </c>
      <c r="C305" s="155" t="s">
        <v>78</v>
      </c>
      <c r="D305" s="156"/>
      <c r="E305" s="156"/>
      <c r="F305" s="156"/>
      <c r="G305" s="156"/>
      <c r="H305" s="156"/>
      <c r="I305" s="156"/>
      <c r="J305" s="156" t="s">
        <v>1149</v>
      </c>
      <c r="K305" s="173" t="s">
        <v>1141</v>
      </c>
      <c r="L305" s="159">
        <v>5.6000000000000001E-2</v>
      </c>
    </row>
    <row r="306" spans="1:12" ht="19.5" customHeight="1">
      <c r="A306" s="158" t="s">
        <v>665</v>
      </c>
      <c r="B306" s="155" t="s">
        <v>1226</v>
      </c>
      <c r="C306" s="155" t="s">
        <v>1227</v>
      </c>
      <c r="D306" s="157"/>
      <c r="E306" s="156"/>
      <c r="F306" s="156"/>
      <c r="G306" s="156"/>
      <c r="H306" s="156"/>
      <c r="I306" s="156"/>
      <c r="J306" s="155" t="s">
        <v>879</v>
      </c>
      <c r="K306" s="173" t="s">
        <v>937</v>
      </c>
      <c r="L306" s="159">
        <v>7.0000000000000007E-2</v>
      </c>
    </row>
    <row r="307" spans="1:12" ht="19.5" customHeight="1">
      <c r="A307" s="158" t="s">
        <v>666</v>
      </c>
      <c r="B307" s="155" t="s">
        <v>22</v>
      </c>
      <c r="C307" s="155" t="s">
        <v>23</v>
      </c>
      <c r="D307" s="156"/>
      <c r="E307" s="156"/>
      <c r="F307" s="156"/>
      <c r="G307" s="156"/>
      <c r="H307" s="155" t="s">
        <v>891</v>
      </c>
      <c r="I307" s="156" t="s">
        <v>914</v>
      </c>
      <c r="J307" s="155" t="s">
        <v>942</v>
      </c>
      <c r="K307" s="173" t="s">
        <v>629</v>
      </c>
      <c r="L307" s="159">
        <v>0.57999999999999996</v>
      </c>
    </row>
    <row r="308" spans="1:12" ht="19.5" customHeight="1">
      <c r="A308" s="158" t="s">
        <v>667</v>
      </c>
      <c r="B308" s="155" t="s">
        <v>1228</v>
      </c>
      <c r="C308" s="155" t="s">
        <v>1229</v>
      </c>
      <c r="D308" s="157"/>
      <c r="E308" s="156"/>
      <c r="F308" s="156"/>
      <c r="G308" s="156"/>
      <c r="H308" s="156"/>
      <c r="I308" s="156"/>
      <c r="J308" s="156" t="s">
        <v>1075</v>
      </c>
      <c r="K308" s="173" t="s">
        <v>950</v>
      </c>
      <c r="L308" s="159">
        <v>0.7</v>
      </c>
    </row>
    <row r="309" spans="1:12" ht="19.5" customHeight="1">
      <c r="A309" s="158" t="s">
        <v>668</v>
      </c>
      <c r="B309" s="155" t="s">
        <v>736</v>
      </c>
      <c r="C309" s="155" t="s">
        <v>265</v>
      </c>
      <c r="D309" s="157" t="s">
        <v>529</v>
      </c>
      <c r="E309" s="156" t="s">
        <v>514</v>
      </c>
      <c r="F309" s="156"/>
      <c r="G309" s="156"/>
      <c r="H309" s="156"/>
      <c r="I309" s="156"/>
      <c r="J309" s="156"/>
      <c r="K309" s="173"/>
      <c r="L309" s="159">
        <v>1.0900000000000001</v>
      </c>
    </row>
    <row r="310" spans="1:12" ht="19.5" customHeight="1">
      <c r="A310" s="158" t="s">
        <v>669</v>
      </c>
      <c r="B310" s="155" t="s">
        <v>188</v>
      </c>
      <c r="C310" s="155" t="s">
        <v>17</v>
      </c>
      <c r="D310" s="157"/>
      <c r="E310" s="156"/>
      <c r="F310" s="156"/>
      <c r="G310" s="156"/>
      <c r="H310" s="156"/>
      <c r="I310" s="156"/>
      <c r="J310" s="155" t="s">
        <v>942</v>
      </c>
      <c r="K310" s="173" t="s">
        <v>629</v>
      </c>
      <c r="L310" s="159">
        <v>0.35</v>
      </c>
    </row>
    <row r="311" spans="1:12" ht="19.5" customHeight="1">
      <c r="A311" s="158" t="s">
        <v>670</v>
      </c>
      <c r="B311" s="155" t="s">
        <v>1230</v>
      </c>
      <c r="C311" s="155" t="s">
        <v>1103</v>
      </c>
      <c r="D311" s="157"/>
      <c r="E311" s="156"/>
      <c r="F311" s="156"/>
      <c r="G311" s="156"/>
      <c r="H311" s="156"/>
      <c r="I311" s="156"/>
      <c r="J311" s="156" t="s">
        <v>600</v>
      </c>
      <c r="K311" s="173" t="s">
        <v>601</v>
      </c>
      <c r="L311" s="159">
        <v>0.1</v>
      </c>
    </row>
    <row r="312" spans="1:12" ht="19.5" customHeight="1">
      <c r="A312" s="158" t="s">
        <v>671</v>
      </c>
      <c r="B312" s="155" t="s">
        <v>1231</v>
      </c>
      <c r="C312" s="155" t="s">
        <v>511</v>
      </c>
      <c r="D312" s="157" t="s">
        <v>529</v>
      </c>
      <c r="E312" s="156" t="s">
        <v>514</v>
      </c>
      <c r="F312" s="156"/>
      <c r="G312" s="156"/>
      <c r="H312" s="156"/>
      <c r="I312" s="156"/>
      <c r="J312" s="156"/>
      <c r="K312" s="173"/>
      <c r="L312" s="159">
        <v>1.0900000000000001</v>
      </c>
    </row>
    <row r="313" spans="1:12" ht="19.5" customHeight="1">
      <c r="A313" s="158" t="s">
        <v>672</v>
      </c>
      <c r="B313" s="155" t="s">
        <v>1232</v>
      </c>
      <c r="C313" s="155" t="s">
        <v>66</v>
      </c>
      <c r="D313" s="157"/>
      <c r="E313" s="156"/>
      <c r="F313" s="156"/>
      <c r="G313" s="156"/>
      <c r="H313" s="156"/>
      <c r="I313" s="156"/>
      <c r="J313" s="155" t="s">
        <v>879</v>
      </c>
      <c r="K313" s="173" t="s">
        <v>937</v>
      </c>
      <c r="L313" s="159">
        <v>7.0000000000000007E-2</v>
      </c>
    </row>
    <row r="314" spans="1:12" ht="19.5" customHeight="1">
      <c r="A314" s="158" t="s">
        <v>673</v>
      </c>
      <c r="B314" s="155" t="s">
        <v>231</v>
      </c>
      <c r="C314" s="155" t="s">
        <v>226</v>
      </c>
      <c r="D314" s="157"/>
      <c r="E314" s="156"/>
      <c r="F314" s="156"/>
      <c r="G314" s="156"/>
      <c r="H314" s="156"/>
      <c r="I314" s="156"/>
      <c r="J314" s="155" t="s">
        <v>942</v>
      </c>
      <c r="K314" s="173" t="s">
        <v>629</v>
      </c>
      <c r="L314" s="159">
        <v>0.35</v>
      </c>
    </row>
    <row r="315" spans="1:12" ht="19.5" customHeight="1">
      <c r="A315" s="158" t="s">
        <v>674</v>
      </c>
      <c r="B315" s="155" t="s">
        <v>1233</v>
      </c>
      <c r="C315" s="155" t="s">
        <v>167</v>
      </c>
      <c r="D315" s="157"/>
      <c r="E315" s="156"/>
      <c r="F315" s="156"/>
      <c r="G315" s="156"/>
      <c r="H315" s="156"/>
      <c r="I315" s="156"/>
      <c r="J315" s="155" t="s">
        <v>879</v>
      </c>
      <c r="K315" s="173" t="s">
        <v>937</v>
      </c>
      <c r="L315" s="159">
        <v>7.0000000000000007E-2</v>
      </c>
    </row>
    <row r="316" spans="1:12" ht="19.5" customHeight="1">
      <c r="A316" s="158" t="s">
        <v>675</v>
      </c>
      <c r="B316" s="155" t="s">
        <v>1234</v>
      </c>
      <c r="C316" s="155" t="s">
        <v>35</v>
      </c>
      <c r="D316" s="157"/>
      <c r="E316" s="156"/>
      <c r="F316" s="156"/>
      <c r="G316" s="156"/>
      <c r="H316" s="156"/>
      <c r="I316" s="156"/>
      <c r="J316" s="156" t="s">
        <v>1075</v>
      </c>
      <c r="K316" s="173" t="s">
        <v>950</v>
      </c>
      <c r="L316" s="159">
        <v>0.7</v>
      </c>
    </row>
    <row r="317" spans="1:12" ht="19.5" customHeight="1">
      <c r="A317" s="158" t="s">
        <v>676</v>
      </c>
      <c r="B317" s="155" t="s">
        <v>441</v>
      </c>
      <c r="C317" s="155" t="s">
        <v>138</v>
      </c>
      <c r="D317" s="157" t="s">
        <v>893</v>
      </c>
      <c r="E317" s="156" t="s">
        <v>1021</v>
      </c>
      <c r="F317" s="156"/>
      <c r="G317" s="156"/>
      <c r="H317" s="156"/>
      <c r="I317" s="156"/>
      <c r="J317" s="156"/>
      <c r="K317" s="173"/>
      <c r="L317" s="159">
        <v>4.57</v>
      </c>
    </row>
    <row r="318" spans="1:12" ht="19.5" customHeight="1">
      <c r="A318" s="158" t="s">
        <v>677</v>
      </c>
      <c r="B318" s="155" t="s">
        <v>1235</v>
      </c>
      <c r="C318" s="155" t="s">
        <v>955</v>
      </c>
      <c r="D318" s="156"/>
      <c r="E318" s="156"/>
      <c r="F318" s="156"/>
      <c r="G318" s="156"/>
      <c r="H318" s="156"/>
      <c r="I318" s="156"/>
      <c r="J318" s="155" t="s">
        <v>879</v>
      </c>
      <c r="K318" s="173" t="s">
        <v>937</v>
      </c>
      <c r="L318" s="159">
        <v>7.0000000000000007E-2</v>
      </c>
    </row>
    <row r="319" spans="1:12" ht="19.5" customHeight="1">
      <c r="A319" s="158" t="s">
        <v>678</v>
      </c>
      <c r="B319" s="155" t="s">
        <v>1236</v>
      </c>
      <c r="C319" s="155" t="s">
        <v>138</v>
      </c>
      <c r="D319" s="156"/>
      <c r="E319" s="156"/>
      <c r="F319" s="156"/>
      <c r="G319" s="156"/>
      <c r="H319" s="156"/>
      <c r="I319" s="156"/>
      <c r="J319" s="156" t="s">
        <v>1075</v>
      </c>
      <c r="K319" s="173" t="s">
        <v>950</v>
      </c>
      <c r="L319" s="159">
        <v>0.7</v>
      </c>
    </row>
    <row r="320" spans="1:12" ht="19.5" customHeight="1">
      <c r="A320" s="158" t="s">
        <v>679</v>
      </c>
      <c r="B320" s="155" t="s">
        <v>1237</v>
      </c>
      <c r="C320" s="155" t="s">
        <v>52</v>
      </c>
      <c r="D320" s="156"/>
      <c r="E320" s="156"/>
      <c r="F320" s="156"/>
      <c r="G320" s="156"/>
      <c r="H320" s="156"/>
      <c r="I320" s="156"/>
      <c r="J320" s="157" t="s">
        <v>1238</v>
      </c>
      <c r="K320" s="173" t="s">
        <v>272</v>
      </c>
      <c r="L320" s="159">
        <v>0.14000000000000001</v>
      </c>
    </row>
    <row r="321" spans="1:12" ht="19.5" customHeight="1">
      <c r="A321" s="158" t="s">
        <v>680</v>
      </c>
      <c r="B321" s="155" t="s">
        <v>1239</v>
      </c>
      <c r="C321" s="155" t="s">
        <v>66</v>
      </c>
      <c r="D321" s="156"/>
      <c r="E321" s="156"/>
      <c r="F321" s="156"/>
      <c r="G321" s="156"/>
      <c r="H321" s="156"/>
      <c r="I321" s="156"/>
      <c r="J321" s="155" t="s">
        <v>879</v>
      </c>
      <c r="K321" s="173" t="s">
        <v>937</v>
      </c>
      <c r="L321" s="159">
        <v>7.0000000000000007E-2</v>
      </c>
    </row>
    <row r="322" spans="1:12" ht="19.5" customHeight="1">
      <c r="A322" s="158" t="s">
        <v>681</v>
      </c>
      <c r="B322" s="155" t="s">
        <v>1240</v>
      </c>
      <c r="C322" s="155" t="s">
        <v>13</v>
      </c>
      <c r="D322" s="156"/>
      <c r="E322" s="156"/>
      <c r="F322" s="156"/>
      <c r="G322" s="156"/>
      <c r="H322" s="156"/>
      <c r="I322" s="156"/>
      <c r="J322" s="155" t="s">
        <v>942</v>
      </c>
      <c r="K322" s="173" t="s">
        <v>629</v>
      </c>
      <c r="L322" s="159">
        <v>0.35</v>
      </c>
    </row>
    <row r="323" spans="1:12" ht="19.5" customHeight="1">
      <c r="A323" s="158" t="s">
        <v>682</v>
      </c>
      <c r="B323" s="155" t="s">
        <v>1241</v>
      </c>
      <c r="C323" s="155" t="s">
        <v>1242</v>
      </c>
      <c r="D323" s="156"/>
      <c r="E323" s="156"/>
      <c r="F323" s="156"/>
      <c r="G323" s="156"/>
      <c r="H323" s="156"/>
      <c r="I323" s="156"/>
      <c r="J323" s="155" t="s">
        <v>879</v>
      </c>
      <c r="K323" s="173" t="s">
        <v>937</v>
      </c>
      <c r="L323" s="159">
        <v>7.0000000000000007E-2</v>
      </c>
    </row>
    <row r="324" spans="1:12" ht="19.5" customHeight="1">
      <c r="A324" s="158" t="s">
        <v>683</v>
      </c>
      <c r="B324" s="155" t="s">
        <v>1243</v>
      </c>
      <c r="C324" s="155" t="s">
        <v>63</v>
      </c>
      <c r="D324" s="157"/>
      <c r="E324" s="156"/>
      <c r="F324" s="156"/>
      <c r="G324" s="156"/>
      <c r="H324" s="156"/>
      <c r="I324" s="156"/>
      <c r="J324" s="156" t="s">
        <v>1149</v>
      </c>
      <c r="K324" s="173" t="s">
        <v>1141</v>
      </c>
      <c r="L324" s="159">
        <v>5.6000000000000001E-2</v>
      </c>
    </row>
    <row r="325" spans="1:12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71">
        <v>11.251999999999999</v>
      </c>
    </row>
    <row r="326" spans="1:12" ht="35.1" customHeight="1">
      <c r="A326" s="234" t="s">
        <v>865</v>
      </c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</row>
    <row r="327" spans="1:12">
      <c r="A327" s="256" t="s">
        <v>1440</v>
      </c>
      <c r="B327" s="256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</row>
    <row r="328" spans="1:12" ht="19.5" customHeight="1">
      <c r="A328" s="238" t="s">
        <v>867</v>
      </c>
      <c r="B328" s="257" t="s">
        <v>868</v>
      </c>
      <c r="C328" s="257" t="s">
        <v>869</v>
      </c>
      <c r="D328" s="241" t="s">
        <v>870</v>
      </c>
      <c r="E328" s="242"/>
      <c r="F328" s="240" t="s">
        <v>871</v>
      </c>
      <c r="G328" s="237"/>
      <c r="H328" s="237"/>
      <c r="I328" s="237"/>
      <c r="J328" s="237"/>
      <c r="K328" s="237"/>
      <c r="L328" s="245" t="s">
        <v>872</v>
      </c>
    </row>
    <row r="329" spans="1:12" ht="19.5" customHeight="1">
      <c r="A329" s="239"/>
      <c r="B329" s="258"/>
      <c r="C329" s="258"/>
      <c r="D329" s="243"/>
      <c r="E329" s="244"/>
      <c r="F329" s="247" t="s">
        <v>873</v>
      </c>
      <c r="G329" s="248"/>
      <c r="H329" s="247" t="s">
        <v>874</v>
      </c>
      <c r="I329" s="248"/>
      <c r="J329" s="247" t="s">
        <v>875</v>
      </c>
      <c r="K329" s="248"/>
      <c r="L329" s="246"/>
    </row>
    <row r="330" spans="1:12" ht="19.5" customHeight="1">
      <c r="A330" s="158" t="s">
        <v>1244</v>
      </c>
      <c r="B330" s="155" t="s">
        <v>1245</v>
      </c>
      <c r="C330" s="155" t="s">
        <v>1242</v>
      </c>
      <c r="D330" s="157"/>
      <c r="E330" s="156"/>
      <c r="F330" s="156"/>
      <c r="G330" s="156"/>
      <c r="H330" s="156"/>
      <c r="I330" s="156"/>
      <c r="J330" s="155" t="s">
        <v>879</v>
      </c>
      <c r="K330" s="173" t="s">
        <v>937</v>
      </c>
      <c r="L330" s="159">
        <v>7.0000000000000007E-2</v>
      </c>
    </row>
    <row r="331" spans="1:12" ht="19.5" customHeight="1">
      <c r="A331" s="158" t="s">
        <v>714</v>
      </c>
      <c r="B331" s="155" t="s">
        <v>1246</v>
      </c>
      <c r="C331" s="155" t="s">
        <v>568</v>
      </c>
      <c r="D331" s="156"/>
      <c r="E331" s="156"/>
      <c r="F331" s="156"/>
      <c r="G331" s="156"/>
      <c r="H331" s="156"/>
      <c r="I331" s="156"/>
      <c r="J331" s="155" t="s">
        <v>879</v>
      </c>
      <c r="K331" s="173" t="s">
        <v>937</v>
      </c>
      <c r="L331" s="159">
        <v>7.0000000000000007E-2</v>
      </c>
    </row>
    <row r="332" spans="1:12" ht="19.5" customHeight="1">
      <c r="A332" s="158" t="s">
        <v>715</v>
      </c>
      <c r="B332" s="155" t="s">
        <v>710</v>
      </c>
      <c r="C332" s="155" t="s">
        <v>222</v>
      </c>
      <c r="D332" s="157" t="s">
        <v>529</v>
      </c>
      <c r="E332" s="156" t="s">
        <v>514</v>
      </c>
      <c r="F332" s="156"/>
      <c r="G332" s="156"/>
      <c r="H332" s="156"/>
      <c r="I332" s="156"/>
      <c r="J332" s="156"/>
      <c r="K332" s="173"/>
      <c r="L332" s="159">
        <v>1.0900000000000001</v>
      </c>
    </row>
    <row r="333" spans="1:12" ht="19.5" customHeight="1">
      <c r="A333" s="158" t="s">
        <v>716</v>
      </c>
      <c r="B333" s="155" t="s">
        <v>1247</v>
      </c>
      <c r="C333" s="155" t="s">
        <v>52</v>
      </c>
      <c r="D333" s="157"/>
      <c r="E333" s="156"/>
      <c r="F333" s="156"/>
      <c r="G333" s="156"/>
      <c r="H333" s="156"/>
      <c r="I333" s="156"/>
      <c r="J333" s="155" t="s">
        <v>879</v>
      </c>
      <c r="K333" s="173" t="s">
        <v>937</v>
      </c>
      <c r="L333" s="159">
        <v>7.0000000000000007E-2</v>
      </c>
    </row>
    <row r="334" spans="1:12" ht="19.5" customHeight="1">
      <c r="A334" s="158" t="s">
        <v>717</v>
      </c>
      <c r="B334" s="155" t="s">
        <v>1248</v>
      </c>
      <c r="C334" s="155" t="s">
        <v>230</v>
      </c>
      <c r="D334" s="157"/>
      <c r="E334" s="156"/>
      <c r="F334" s="156"/>
      <c r="G334" s="156"/>
      <c r="H334" s="156"/>
      <c r="I334" s="156"/>
      <c r="J334" s="155" t="s">
        <v>879</v>
      </c>
      <c r="K334" s="173" t="s">
        <v>937</v>
      </c>
      <c r="L334" s="159">
        <v>7.0000000000000007E-2</v>
      </c>
    </row>
    <row r="335" spans="1:12" ht="19.5" customHeight="1">
      <c r="A335" s="158" t="s">
        <v>718</v>
      </c>
      <c r="B335" s="155" t="s">
        <v>1249</v>
      </c>
      <c r="C335" s="155" t="s">
        <v>1250</v>
      </c>
      <c r="D335" s="157"/>
      <c r="E335" s="156"/>
      <c r="F335" s="156"/>
      <c r="G335" s="156"/>
      <c r="H335" s="156"/>
      <c r="I335" s="156"/>
      <c r="J335" s="155" t="s">
        <v>879</v>
      </c>
      <c r="K335" s="173" t="s">
        <v>937</v>
      </c>
      <c r="L335" s="159">
        <v>7.0000000000000007E-2</v>
      </c>
    </row>
    <row r="336" spans="1:12" ht="19.5" customHeight="1">
      <c r="A336" s="158" t="s">
        <v>719</v>
      </c>
      <c r="B336" s="155" t="s">
        <v>1251</v>
      </c>
      <c r="C336" s="155" t="s">
        <v>54</v>
      </c>
      <c r="D336" s="157"/>
      <c r="E336" s="156"/>
      <c r="F336" s="156"/>
      <c r="G336" s="156"/>
      <c r="H336" s="156"/>
      <c r="I336" s="156"/>
      <c r="J336" s="155" t="s">
        <v>879</v>
      </c>
      <c r="K336" s="173" t="s">
        <v>937</v>
      </c>
      <c r="L336" s="159">
        <v>7.0000000000000007E-2</v>
      </c>
    </row>
    <row r="337" spans="1:12" ht="19.5" customHeight="1">
      <c r="A337" s="158" t="s">
        <v>720</v>
      </c>
      <c r="B337" s="155" t="s">
        <v>1252</v>
      </c>
      <c r="C337" s="155" t="s">
        <v>25</v>
      </c>
      <c r="D337" s="157"/>
      <c r="E337" s="156"/>
      <c r="F337" s="156"/>
      <c r="G337" s="156"/>
      <c r="H337" s="156"/>
      <c r="I337" s="156"/>
      <c r="J337" s="155" t="s">
        <v>879</v>
      </c>
      <c r="K337" s="173" t="s">
        <v>937</v>
      </c>
      <c r="L337" s="159">
        <v>7.0000000000000007E-2</v>
      </c>
    </row>
    <row r="338" spans="1:12" ht="19.5" customHeight="1">
      <c r="A338" s="158" t="s">
        <v>721</v>
      </c>
      <c r="B338" s="155" t="s">
        <v>1253</v>
      </c>
      <c r="C338" s="155" t="s">
        <v>689</v>
      </c>
      <c r="D338" s="156"/>
      <c r="E338" s="156"/>
      <c r="F338" s="156"/>
      <c r="G338" s="156"/>
      <c r="H338" s="156"/>
      <c r="I338" s="156"/>
      <c r="J338" s="156" t="s">
        <v>1075</v>
      </c>
      <c r="K338" s="173" t="s">
        <v>950</v>
      </c>
      <c r="L338" s="159">
        <v>0.7</v>
      </c>
    </row>
    <row r="339" spans="1:12" ht="19.5" customHeight="1">
      <c r="A339" s="158" t="s">
        <v>722</v>
      </c>
      <c r="B339" s="155" t="s">
        <v>1254</v>
      </c>
      <c r="C339" s="155" t="s">
        <v>180</v>
      </c>
      <c r="D339" s="156" t="s">
        <v>890</v>
      </c>
      <c r="E339" s="156" t="s">
        <v>918</v>
      </c>
      <c r="F339" s="156"/>
      <c r="G339" s="156"/>
      <c r="H339" s="156"/>
      <c r="I339" s="156"/>
      <c r="J339" s="156"/>
      <c r="K339" s="173"/>
      <c r="L339" s="159">
        <v>1.53</v>
      </c>
    </row>
    <row r="340" spans="1:12" ht="19.5" customHeight="1">
      <c r="A340" s="158" t="s">
        <v>723</v>
      </c>
      <c r="B340" s="155" t="s">
        <v>602</v>
      </c>
      <c r="C340" s="155" t="s">
        <v>220</v>
      </c>
      <c r="D340" s="156" t="s">
        <v>1109</v>
      </c>
      <c r="E340" s="156" t="s">
        <v>995</v>
      </c>
      <c r="F340" s="156"/>
      <c r="G340" s="156"/>
      <c r="H340" s="155" t="s">
        <v>891</v>
      </c>
      <c r="I340" s="156" t="s">
        <v>1255</v>
      </c>
      <c r="J340" s="155" t="s">
        <v>942</v>
      </c>
      <c r="K340" s="173" t="s">
        <v>629</v>
      </c>
      <c r="L340" s="159">
        <v>2.859</v>
      </c>
    </row>
    <row r="341" spans="1:12" ht="19.5" customHeight="1">
      <c r="A341" s="158" t="s">
        <v>724</v>
      </c>
      <c r="B341" s="155" t="s">
        <v>1256</v>
      </c>
      <c r="C341" s="155" t="s">
        <v>226</v>
      </c>
      <c r="D341" s="156"/>
      <c r="E341" s="156"/>
      <c r="F341" s="156"/>
      <c r="G341" s="156"/>
      <c r="H341" s="155"/>
      <c r="I341" s="156"/>
      <c r="J341" s="156" t="s">
        <v>1075</v>
      </c>
      <c r="K341" s="173" t="s">
        <v>950</v>
      </c>
      <c r="L341" s="159">
        <v>0.7</v>
      </c>
    </row>
    <row r="342" spans="1:12" ht="19.5" customHeight="1">
      <c r="A342" s="158" t="s">
        <v>725</v>
      </c>
      <c r="B342" s="155" t="s">
        <v>533</v>
      </c>
      <c r="C342" s="155" t="s">
        <v>534</v>
      </c>
      <c r="D342" s="156"/>
      <c r="E342" s="156"/>
      <c r="F342" s="156"/>
      <c r="G342" s="156"/>
      <c r="H342" s="156"/>
      <c r="I342" s="156"/>
      <c r="J342" s="156" t="s">
        <v>1082</v>
      </c>
      <c r="K342" s="173" t="s">
        <v>946</v>
      </c>
      <c r="L342" s="159">
        <v>0.9</v>
      </c>
    </row>
    <row r="343" spans="1:12" ht="19.5" customHeight="1">
      <c r="A343" s="158" t="s">
        <v>726</v>
      </c>
      <c r="B343" s="155" t="s">
        <v>1257</v>
      </c>
      <c r="C343" s="155" t="s">
        <v>1258</v>
      </c>
      <c r="D343" s="156"/>
      <c r="E343" s="156"/>
      <c r="F343" s="156"/>
      <c r="G343" s="156"/>
      <c r="H343" s="156"/>
      <c r="I343" s="156"/>
      <c r="J343" s="155" t="s">
        <v>879</v>
      </c>
      <c r="K343" s="173" t="s">
        <v>937</v>
      </c>
      <c r="L343" s="159">
        <v>7.0000000000000007E-2</v>
      </c>
    </row>
    <row r="344" spans="1:12" ht="19.5" customHeight="1">
      <c r="A344" s="158" t="s">
        <v>727</v>
      </c>
      <c r="B344" s="155" t="s">
        <v>1259</v>
      </c>
      <c r="C344" s="155" t="s">
        <v>1260</v>
      </c>
      <c r="D344" s="156" t="s">
        <v>1261</v>
      </c>
      <c r="E344" s="156" t="s">
        <v>1262</v>
      </c>
      <c r="F344" s="156"/>
      <c r="G344" s="156"/>
      <c r="H344" s="156"/>
      <c r="I344" s="156"/>
      <c r="J344" s="156"/>
      <c r="K344" s="173"/>
      <c r="L344" s="159">
        <v>5.35</v>
      </c>
    </row>
    <row r="345" spans="1:12" ht="19.5" customHeight="1">
      <c r="A345" s="158" t="s">
        <v>728</v>
      </c>
      <c r="B345" s="155" t="s">
        <v>1263</v>
      </c>
      <c r="C345" s="155" t="s">
        <v>1033</v>
      </c>
      <c r="D345" s="156"/>
      <c r="E345" s="156"/>
      <c r="F345" s="156"/>
      <c r="G345" s="156"/>
      <c r="H345" s="156"/>
      <c r="I345" s="156"/>
      <c r="J345" s="155" t="s">
        <v>879</v>
      </c>
      <c r="K345" s="173" t="s">
        <v>937</v>
      </c>
      <c r="L345" s="159">
        <v>7.0000000000000007E-2</v>
      </c>
    </row>
    <row r="346" spans="1:12" ht="19.5" customHeight="1">
      <c r="A346" s="158" t="s">
        <v>729</v>
      </c>
      <c r="B346" s="155" t="s">
        <v>476</v>
      </c>
      <c r="C346" s="155" t="s">
        <v>466</v>
      </c>
      <c r="D346" s="156"/>
      <c r="E346" s="156"/>
      <c r="F346" s="156"/>
      <c r="G346" s="156"/>
      <c r="H346" s="155"/>
      <c r="I346" s="156"/>
      <c r="J346" s="156" t="s">
        <v>1075</v>
      </c>
      <c r="K346" s="173" t="s">
        <v>950</v>
      </c>
      <c r="L346" s="159">
        <v>0.7</v>
      </c>
    </row>
    <row r="347" spans="1:12" ht="19.5" customHeight="1">
      <c r="A347" s="158" t="s">
        <v>730</v>
      </c>
      <c r="B347" s="155" t="s">
        <v>739</v>
      </c>
      <c r="C347" s="155" t="s">
        <v>228</v>
      </c>
      <c r="D347" s="156" t="s">
        <v>1264</v>
      </c>
      <c r="E347" s="156" t="s">
        <v>985</v>
      </c>
      <c r="F347" s="156"/>
      <c r="G347" s="156"/>
      <c r="H347" s="156"/>
      <c r="I347" s="156"/>
      <c r="J347" s="156"/>
      <c r="K347" s="173"/>
      <c r="L347" s="159">
        <v>3.88</v>
      </c>
    </row>
    <row r="348" spans="1:12" ht="19.5" customHeight="1">
      <c r="A348" s="158" t="s">
        <v>731</v>
      </c>
      <c r="B348" s="155" t="s">
        <v>1265</v>
      </c>
      <c r="C348" s="155" t="s">
        <v>66</v>
      </c>
      <c r="D348" s="156"/>
      <c r="E348" s="156"/>
      <c r="F348" s="156"/>
      <c r="G348" s="156"/>
      <c r="H348" s="156"/>
      <c r="I348" s="156"/>
      <c r="J348" s="156" t="s">
        <v>1075</v>
      </c>
      <c r="K348" s="173" t="s">
        <v>950</v>
      </c>
      <c r="L348" s="159">
        <v>0.7</v>
      </c>
    </row>
    <row r="349" spans="1:12" ht="19.5" customHeight="1">
      <c r="A349" s="158" t="s">
        <v>732</v>
      </c>
      <c r="B349" s="155" t="s">
        <v>709</v>
      </c>
      <c r="C349" s="155" t="s">
        <v>13</v>
      </c>
      <c r="D349" s="156" t="s">
        <v>1144</v>
      </c>
      <c r="E349" s="156" t="s">
        <v>1021</v>
      </c>
      <c r="F349" s="156"/>
      <c r="G349" s="156"/>
      <c r="H349" s="156"/>
      <c r="I349" s="156"/>
      <c r="J349" s="156"/>
      <c r="K349" s="173"/>
      <c r="L349" s="159">
        <v>4.57</v>
      </c>
    </row>
    <row r="350" spans="1:12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71">
        <v>23.609000000000002</v>
      </c>
    </row>
    <row r="351" spans="1:12" ht="35.1" customHeight="1">
      <c r="A351" s="234" t="s">
        <v>865</v>
      </c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</row>
    <row r="352" spans="1:12">
      <c r="A352" s="256" t="s">
        <v>1441</v>
      </c>
      <c r="B352" s="256"/>
      <c r="C352" s="256"/>
      <c r="D352" s="256"/>
      <c r="E352" s="256"/>
      <c r="F352" s="256"/>
      <c r="G352" s="256"/>
      <c r="H352" s="256"/>
      <c r="I352" s="256"/>
      <c r="J352" s="256"/>
      <c r="K352" s="256"/>
      <c r="L352" s="256"/>
    </row>
    <row r="353" spans="1:12" ht="19.5" customHeight="1">
      <c r="A353" s="238" t="s">
        <v>867</v>
      </c>
      <c r="B353" s="257" t="s">
        <v>868</v>
      </c>
      <c r="C353" s="257" t="s">
        <v>869</v>
      </c>
      <c r="D353" s="241" t="s">
        <v>870</v>
      </c>
      <c r="E353" s="242"/>
      <c r="F353" s="240" t="s">
        <v>871</v>
      </c>
      <c r="G353" s="237"/>
      <c r="H353" s="237"/>
      <c r="I353" s="237"/>
      <c r="J353" s="237"/>
      <c r="K353" s="237"/>
      <c r="L353" s="245" t="s">
        <v>872</v>
      </c>
    </row>
    <row r="354" spans="1:12" ht="19.5" customHeight="1">
      <c r="A354" s="239"/>
      <c r="B354" s="258"/>
      <c r="C354" s="258"/>
      <c r="D354" s="243"/>
      <c r="E354" s="244"/>
      <c r="F354" s="247" t="s">
        <v>873</v>
      </c>
      <c r="G354" s="248"/>
      <c r="H354" s="247" t="s">
        <v>874</v>
      </c>
      <c r="I354" s="248"/>
      <c r="J354" s="247" t="s">
        <v>875</v>
      </c>
      <c r="K354" s="248"/>
      <c r="L354" s="246"/>
    </row>
    <row r="355" spans="1:12" ht="19.5" customHeight="1">
      <c r="A355" s="158" t="s">
        <v>1266</v>
      </c>
      <c r="B355" s="155" t="s">
        <v>1267</v>
      </c>
      <c r="C355" s="155" t="s">
        <v>103</v>
      </c>
      <c r="D355" s="156"/>
      <c r="E355" s="156"/>
      <c r="F355" s="156"/>
      <c r="G355" s="156"/>
      <c r="H355" s="156"/>
      <c r="I355" s="156"/>
      <c r="J355" s="155" t="s">
        <v>879</v>
      </c>
      <c r="K355" s="173" t="s">
        <v>937</v>
      </c>
      <c r="L355" s="159">
        <v>7.0000000000000007E-2</v>
      </c>
    </row>
    <row r="356" spans="1:12" ht="19.5" customHeight="1">
      <c r="A356" s="158" t="s">
        <v>755</v>
      </c>
      <c r="B356" s="155" t="s">
        <v>1268</v>
      </c>
      <c r="C356" s="155" t="s">
        <v>1269</v>
      </c>
      <c r="D356" s="157"/>
      <c r="E356" s="156"/>
      <c r="F356" s="156"/>
      <c r="G356" s="156"/>
      <c r="H356" s="156"/>
      <c r="I356" s="156"/>
      <c r="J356" s="155" t="s">
        <v>942</v>
      </c>
      <c r="K356" s="173" t="s">
        <v>629</v>
      </c>
      <c r="L356" s="159">
        <v>0.35</v>
      </c>
    </row>
    <row r="357" spans="1:12" ht="19.5" customHeight="1">
      <c r="A357" s="158" t="s">
        <v>756</v>
      </c>
      <c r="B357" s="155" t="s">
        <v>1270</v>
      </c>
      <c r="C357" s="155" t="s">
        <v>230</v>
      </c>
      <c r="D357" s="157"/>
      <c r="E357" s="156"/>
      <c r="F357" s="156"/>
      <c r="G357" s="156"/>
      <c r="H357" s="156"/>
      <c r="I357" s="156"/>
      <c r="J357" s="155" t="s">
        <v>879</v>
      </c>
      <c r="K357" s="173" t="s">
        <v>937</v>
      </c>
      <c r="L357" s="159">
        <v>7.0000000000000007E-2</v>
      </c>
    </row>
    <row r="358" spans="1:12" ht="19.5" customHeight="1">
      <c r="A358" s="158" t="s">
        <v>757</v>
      </c>
      <c r="B358" s="155" t="s">
        <v>1271</v>
      </c>
      <c r="C358" s="155" t="s">
        <v>1033</v>
      </c>
      <c r="D358" s="156"/>
      <c r="E358" s="156"/>
      <c r="F358" s="156"/>
      <c r="G358" s="156"/>
      <c r="H358" s="156"/>
      <c r="I358" s="156"/>
      <c r="J358" s="155" t="s">
        <v>879</v>
      </c>
      <c r="K358" s="173" t="s">
        <v>937</v>
      </c>
      <c r="L358" s="159">
        <v>7.0000000000000007E-2</v>
      </c>
    </row>
    <row r="359" spans="1:12" ht="19.5" customHeight="1">
      <c r="A359" s="158" t="s">
        <v>758</v>
      </c>
      <c r="B359" s="155" t="s">
        <v>733</v>
      </c>
      <c r="C359" s="155" t="s">
        <v>226</v>
      </c>
      <c r="D359" s="157" t="s">
        <v>893</v>
      </c>
      <c r="E359" s="156" t="s">
        <v>1021</v>
      </c>
      <c r="F359" s="156"/>
      <c r="G359" s="156"/>
      <c r="H359" s="156"/>
      <c r="I359" s="156"/>
      <c r="J359" s="155" t="s">
        <v>942</v>
      </c>
      <c r="K359" s="173" t="s">
        <v>629</v>
      </c>
      <c r="L359" s="159">
        <v>4.92</v>
      </c>
    </row>
    <row r="360" spans="1:12" ht="19.5" customHeight="1">
      <c r="A360" s="158" t="s">
        <v>759</v>
      </c>
      <c r="B360" s="155" t="s">
        <v>1272</v>
      </c>
      <c r="C360" s="155" t="s">
        <v>66</v>
      </c>
      <c r="D360" s="157"/>
      <c r="E360" s="156"/>
      <c r="F360" s="156"/>
      <c r="G360" s="156"/>
      <c r="H360" s="156"/>
      <c r="I360" s="156"/>
      <c r="J360" s="155" t="s">
        <v>879</v>
      </c>
      <c r="K360" s="173" t="s">
        <v>937</v>
      </c>
      <c r="L360" s="159">
        <v>7.0000000000000007E-2</v>
      </c>
    </row>
    <row r="361" spans="1:12" ht="19.5" customHeight="1">
      <c r="A361" s="158" t="s">
        <v>760</v>
      </c>
      <c r="B361" s="155" t="s">
        <v>1273</v>
      </c>
      <c r="C361" s="155" t="s">
        <v>1033</v>
      </c>
      <c r="D361" s="157"/>
      <c r="E361" s="156"/>
      <c r="F361" s="156"/>
      <c r="G361" s="156"/>
      <c r="H361" s="156"/>
      <c r="I361" s="156"/>
      <c r="J361" s="155" t="s">
        <v>879</v>
      </c>
      <c r="K361" s="173" t="s">
        <v>937</v>
      </c>
      <c r="L361" s="159">
        <v>7.0000000000000007E-2</v>
      </c>
    </row>
    <row r="362" spans="1:12" ht="19.5" customHeight="1">
      <c r="A362" s="158" t="s">
        <v>761</v>
      </c>
      <c r="B362" s="155" t="s">
        <v>1274</v>
      </c>
      <c r="C362" s="155" t="s">
        <v>494</v>
      </c>
      <c r="D362" s="157"/>
      <c r="E362" s="156"/>
      <c r="F362" s="156"/>
      <c r="G362" s="156"/>
      <c r="H362" s="156"/>
      <c r="I362" s="156"/>
      <c r="J362" s="156" t="s">
        <v>1275</v>
      </c>
      <c r="K362" s="173" t="s">
        <v>950</v>
      </c>
      <c r="L362" s="159">
        <v>0.7</v>
      </c>
    </row>
    <row r="363" spans="1:12" ht="19.5" customHeight="1">
      <c r="A363" s="158" t="s">
        <v>762</v>
      </c>
      <c r="B363" s="155" t="s">
        <v>1276</v>
      </c>
      <c r="C363" s="155" t="s">
        <v>91</v>
      </c>
      <c r="D363" s="172" t="s">
        <v>920</v>
      </c>
      <c r="E363" s="156" t="s">
        <v>923</v>
      </c>
      <c r="F363" s="156"/>
      <c r="G363" s="156"/>
      <c r="H363" s="156"/>
      <c r="I363" s="156"/>
      <c r="J363" s="156"/>
      <c r="K363" s="173"/>
      <c r="L363" s="159">
        <v>3.95</v>
      </c>
    </row>
    <row r="364" spans="1:12" ht="19.5" customHeight="1">
      <c r="A364" s="158" t="s">
        <v>763</v>
      </c>
      <c r="B364" s="155" t="s">
        <v>1277</v>
      </c>
      <c r="C364" s="155" t="s">
        <v>1278</v>
      </c>
      <c r="D364" s="157"/>
      <c r="E364" s="156"/>
      <c r="F364" s="156"/>
      <c r="G364" s="156"/>
      <c r="H364" s="156"/>
      <c r="I364" s="156"/>
      <c r="J364" s="155" t="s">
        <v>906</v>
      </c>
      <c r="K364" s="173" t="s">
        <v>596</v>
      </c>
      <c r="L364" s="159">
        <v>1.63</v>
      </c>
    </row>
    <row r="365" spans="1:12" ht="19.5" customHeight="1">
      <c r="A365" s="158" t="s">
        <v>764</v>
      </c>
      <c r="B365" s="155" t="s">
        <v>1279</v>
      </c>
      <c r="C365" s="155" t="s">
        <v>1280</v>
      </c>
      <c r="D365" s="157"/>
      <c r="E365" s="156"/>
      <c r="F365" s="156"/>
      <c r="G365" s="156"/>
      <c r="H365" s="156"/>
      <c r="I365" s="156"/>
      <c r="J365" s="155" t="s">
        <v>879</v>
      </c>
      <c r="K365" s="173" t="s">
        <v>937</v>
      </c>
      <c r="L365" s="159">
        <v>7.0000000000000007E-2</v>
      </c>
    </row>
    <row r="366" spans="1:12" ht="19.5" customHeight="1">
      <c r="A366" s="158" t="s">
        <v>765</v>
      </c>
      <c r="B366" s="155" t="s">
        <v>1281</v>
      </c>
      <c r="C366" s="155" t="s">
        <v>787</v>
      </c>
      <c r="D366" s="157"/>
      <c r="E366" s="156"/>
      <c r="F366" s="156"/>
      <c r="G366" s="156"/>
      <c r="H366" s="156"/>
      <c r="I366" s="156"/>
      <c r="J366" s="155" t="s">
        <v>879</v>
      </c>
      <c r="K366" s="173" t="s">
        <v>937</v>
      </c>
      <c r="L366" s="159">
        <v>7.0000000000000007E-2</v>
      </c>
    </row>
    <row r="367" spans="1:12" ht="19.5" customHeight="1">
      <c r="A367" s="158" t="s">
        <v>766</v>
      </c>
      <c r="B367" s="155" t="s">
        <v>1282</v>
      </c>
      <c r="C367" s="155" t="s">
        <v>1283</v>
      </c>
      <c r="D367" s="157"/>
      <c r="E367" s="156"/>
      <c r="F367" s="156"/>
      <c r="G367" s="156"/>
      <c r="H367" s="156"/>
      <c r="I367" s="156"/>
      <c r="J367" s="155" t="s">
        <v>920</v>
      </c>
      <c r="K367" s="173" t="s">
        <v>601</v>
      </c>
      <c r="L367" s="159">
        <v>0.1</v>
      </c>
    </row>
    <row r="368" spans="1:12" ht="19.5" customHeight="1">
      <c r="A368" s="158" t="s">
        <v>767</v>
      </c>
      <c r="B368" s="155" t="s">
        <v>544</v>
      </c>
      <c r="C368" s="155" t="s">
        <v>61</v>
      </c>
      <c r="D368" s="172" t="s">
        <v>1284</v>
      </c>
      <c r="E368" s="156" t="s">
        <v>1285</v>
      </c>
      <c r="F368" s="156" t="s">
        <v>646</v>
      </c>
      <c r="G368" s="156" t="s">
        <v>550</v>
      </c>
      <c r="H368" s="155" t="s">
        <v>255</v>
      </c>
      <c r="I368" s="156" t="s">
        <v>940</v>
      </c>
      <c r="J368" s="156" t="s">
        <v>600</v>
      </c>
      <c r="K368" s="173" t="s">
        <v>272</v>
      </c>
      <c r="L368" s="159">
        <v>3.09</v>
      </c>
    </row>
    <row r="369" spans="1:12" ht="19.5" customHeight="1">
      <c r="A369" s="158" t="s">
        <v>768</v>
      </c>
      <c r="B369" s="155" t="s">
        <v>1286</v>
      </c>
      <c r="C369" s="155" t="s">
        <v>463</v>
      </c>
      <c r="D369" s="157"/>
      <c r="E369" s="156"/>
      <c r="F369" s="156"/>
      <c r="G369" s="156"/>
      <c r="H369" s="156"/>
      <c r="I369" s="156"/>
      <c r="J369" s="156" t="s">
        <v>1075</v>
      </c>
      <c r="K369" s="173" t="s">
        <v>950</v>
      </c>
      <c r="L369" s="159">
        <v>0.7</v>
      </c>
    </row>
    <row r="370" spans="1:12" ht="19.5" customHeight="1">
      <c r="A370" s="158" t="s">
        <v>769</v>
      </c>
      <c r="B370" s="155" t="s">
        <v>1287</v>
      </c>
      <c r="C370" s="155" t="s">
        <v>1094</v>
      </c>
      <c r="D370" s="156"/>
      <c r="E370" s="156"/>
      <c r="F370" s="156"/>
      <c r="G370" s="156"/>
      <c r="H370" s="156"/>
      <c r="I370" s="156"/>
      <c r="J370" s="155" t="s">
        <v>879</v>
      </c>
      <c r="K370" s="173" t="s">
        <v>937</v>
      </c>
      <c r="L370" s="159">
        <v>7.0000000000000007E-2</v>
      </c>
    </row>
    <row r="371" spans="1:12" ht="19.5" customHeight="1">
      <c r="A371" s="158" t="s">
        <v>770</v>
      </c>
      <c r="B371" s="155" t="s">
        <v>1288</v>
      </c>
      <c r="C371" s="155" t="s">
        <v>200</v>
      </c>
      <c r="D371" s="156"/>
      <c r="E371" s="156"/>
      <c r="F371" s="156"/>
      <c r="G371" s="156"/>
      <c r="H371" s="156"/>
      <c r="I371" s="156"/>
      <c r="J371" s="155" t="s">
        <v>920</v>
      </c>
      <c r="K371" s="173" t="s">
        <v>601</v>
      </c>
      <c r="L371" s="159">
        <v>0.1</v>
      </c>
    </row>
    <row r="372" spans="1:12" ht="19.5" customHeight="1">
      <c r="A372" s="158" t="s">
        <v>771</v>
      </c>
      <c r="B372" s="155" t="s">
        <v>1289</v>
      </c>
      <c r="C372" s="155" t="s">
        <v>204</v>
      </c>
      <c r="D372" s="156"/>
      <c r="E372" s="156"/>
      <c r="F372" s="156"/>
      <c r="G372" s="156"/>
      <c r="H372" s="155" t="s">
        <v>942</v>
      </c>
      <c r="I372" s="156" t="s">
        <v>629</v>
      </c>
      <c r="J372" s="156" t="s">
        <v>1073</v>
      </c>
      <c r="K372" s="173" t="s">
        <v>1074</v>
      </c>
      <c r="L372" s="159">
        <v>1.9500000000000002</v>
      </c>
    </row>
    <row r="373" spans="1:12" ht="19.5" customHeight="1">
      <c r="A373" s="158" t="s">
        <v>772</v>
      </c>
      <c r="B373" s="155" t="s">
        <v>702</v>
      </c>
      <c r="C373" s="155" t="s">
        <v>220</v>
      </c>
      <c r="D373" s="156" t="s">
        <v>1144</v>
      </c>
      <c r="E373" s="156" t="s">
        <v>1021</v>
      </c>
      <c r="F373" s="156"/>
      <c r="G373" s="156"/>
      <c r="H373" s="156"/>
      <c r="I373" s="156"/>
      <c r="J373" s="155" t="s">
        <v>942</v>
      </c>
      <c r="K373" s="173" t="s">
        <v>629</v>
      </c>
      <c r="L373" s="159">
        <v>4.92</v>
      </c>
    </row>
    <row r="374" spans="1:12" ht="19.5" customHeight="1">
      <c r="A374" s="158" t="s">
        <v>773</v>
      </c>
      <c r="B374" s="155" t="s">
        <v>1290</v>
      </c>
      <c r="C374" s="155" t="s">
        <v>230</v>
      </c>
      <c r="D374" s="156"/>
      <c r="E374" s="156"/>
      <c r="F374" s="156"/>
      <c r="G374" s="156"/>
      <c r="H374" s="156"/>
      <c r="I374" s="156"/>
      <c r="J374" s="155" t="s">
        <v>879</v>
      </c>
      <c r="K374" s="173" t="s">
        <v>937</v>
      </c>
      <c r="L374" s="159">
        <v>7.0000000000000007E-2</v>
      </c>
    </row>
    <row r="375" spans="1:12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71">
        <v>23.04</v>
      </c>
    </row>
    <row r="376" spans="1:12" ht="35.1" customHeight="1">
      <c r="A376" s="234" t="s">
        <v>865</v>
      </c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</row>
    <row r="377" spans="1:12">
      <c r="A377" s="256" t="s">
        <v>1442</v>
      </c>
      <c r="B377" s="256"/>
      <c r="C377" s="256"/>
      <c r="D377" s="256"/>
      <c r="E377" s="256"/>
      <c r="F377" s="256"/>
      <c r="G377" s="256"/>
      <c r="H377" s="256"/>
      <c r="I377" s="256"/>
      <c r="J377" s="256"/>
      <c r="K377" s="256"/>
      <c r="L377" s="256"/>
    </row>
    <row r="378" spans="1:12" ht="19.5" customHeight="1">
      <c r="A378" s="238" t="s">
        <v>867</v>
      </c>
      <c r="B378" s="257" t="s">
        <v>868</v>
      </c>
      <c r="C378" s="257" t="s">
        <v>869</v>
      </c>
      <c r="D378" s="241" t="s">
        <v>870</v>
      </c>
      <c r="E378" s="242"/>
      <c r="F378" s="240" t="s">
        <v>871</v>
      </c>
      <c r="G378" s="237"/>
      <c r="H378" s="237"/>
      <c r="I378" s="237"/>
      <c r="J378" s="237"/>
      <c r="K378" s="237"/>
      <c r="L378" s="245" t="s">
        <v>872</v>
      </c>
    </row>
    <row r="379" spans="1:12" ht="19.5" customHeight="1">
      <c r="A379" s="239"/>
      <c r="B379" s="258"/>
      <c r="C379" s="258"/>
      <c r="D379" s="243"/>
      <c r="E379" s="244"/>
      <c r="F379" s="247" t="s">
        <v>873</v>
      </c>
      <c r="G379" s="248"/>
      <c r="H379" s="247" t="s">
        <v>874</v>
      </c>
      <c r="I379" s="248"/>
      <c r="J379" s="247" t="s">
        <v>875</v>
      </c>
      <c r="K379" s="248"/>
      <c r="L379" s="246"/>
    </row>
    <row r="380" spans="1:12" ht="19.5" customHeight="1">
      <c r="A380" s="158" t="s">
        <v>1291</v>
      </c>
      <c r="B380" s="155" t="s">
        <v>1292</v>
      </c>
      <c r="C380" s="155" t="s">
        <v>230</v>
      </c>
      <c r="D380" s="156"/>
      <c r="E380" s="156"/>
      <c r="F380" s="156"/>
      <c r="G380" s="156"/>
      <c r="H380" s="156"/>
      <c r="I380" s="156"/>
      <c r="J380" s="155" t="s">
        <v>879</v>
      </c>
      <c r="K380" s="173" t="s">
        <v>937</v>
      </c>
      <c r="L380" s="159">
        <v>7.0000000000000007E-2</v>
      </c>
    </row>
    <row r="381" spans="1:12" ht="19.5" customHeight="1">
      <c r="A381" s="158" t="s">
        <v>805</v>
      </c>
      <c r="B381" s="155" t="s">
        <v>1293</v>
      </c>
      <c r="C381" s="155" t="s">
        <v>31</v>
      </c>
      <c r="D381" s="156"/>
      <c r="E381" s="156"/>
      <c r="F381" s="156"/>
      <c r="G381" s="156"/>
      <c r="H381" s="156"/>
      <c r="I381" s="156"/>
      <c r="J381" s="155" t="s">
        <v>255</v>
      </c>
      <c r="K381" s="173" t="s">
        <v>940</v>
      </c>
      <c r="L381" s="159">
        <v>0.8</v>
      </c>
    </row>
    <row r="382" spans="1:12" ht="19.5" customHeight="1">
      <c r="A382" s="158" t="s">
        <v>806</v>
      </c>
      <c r="B382" s="155" t="s">
        <v>266</v>
      </c>
      <c r="C382" s="155" t="s">
        <v>61</v>
      </c>
      <c r="D382" s="157"/>
      <c r="E382" s="156"/>
      <c r="F382" s="156"/>
      <c r="G382" s="156"/>
      <c r="H382" s="156"/>
      <c r="I382" s="156"/>
      <c r="J382" s="155" t="s">
        <v>255</v>
      </c>
      <c r="K382" s="173" t="s">
        <v>940</v>
      </c>
      <c r="L382" s="159">
        <v>0.8</v>
      </c>
    </row>
    <row r="383" spans="1:12" ht="19.5" customHeight="1">
      <c r="A383" s="158" t="s">
        <v>807</v>
      </c>
      <c r="B383" s="155" t="s">
        <v>653</v>
      </c>
      <c r="C383" s="155" t="s">
        <v>654</v>
      </c>
      <c r="D383" s="157"/>
      <c r="E383" s="156"/>
      <c r="F383" s="156"/>
      <c r="G383" s="156"/>
      <c r="H383" s="156" t="s">
        <v>478</v>
      </c>
      <c r="I383" s="156" t="s">
        <v>310</v>
      </c>
      <c r="J383" s="156"/>
      <c r="K383" s="173"/>
      <c r="L383" s="159">
        <v>0.16</v>
      </c>
    </row>
    <row r="384" spans="1:12" ht="19.5" customHeight="1">
      <c r="A384" s="158" t="s">
        <v>808</v>
      </c>
      <c r="B384" s="155" t="s">
        <v>1294</v>
      </c>
      <c r="C384" s="155" t="s">
        <v>249</v>
      </c>
      <c r="D384" s="156" t="s">
        <v>1295</v>
      </c>
      <c r="E384" s="156" t="s">
        <v>921</v>
      </c>
      <c r="F384" s="156"/>
      <c r="G384" s="156"/>
      <c r="H384" s="156"/>
      <c r="I384" s="156"/>
      <c r="J384" s="155"/>
      <c r="K384" s="173"/>
      <c r="L384" s="159">
        <v>5.12</v>
      </c>
    </row>
    <row r="385" spans="1:12" ht="19.5" customHeight="1">
      <c r="A385" s="158" t="s">
        <v>809</v>
      </c>
      <c r="B385" s="180" t="s">
        <v>1296</v>
      </c>
      <c r="C385" s="155" t="s">
        <v>226</v>
      </c>
      <c r="D385" s="157"/>
      <c r="E385" s="156"/>
      <c r="F385" s="156"/>
      <c r="G385" s="156"/>
      <c r="H385" s="156"/>
      <c r="I385" s="156"/>
      <c r="J385" s="155" t="s">
        <v>1297</v>
      </c>
      <c r="K385" s="173" t="s">
        <v>1298</v>
      </c>
      <c r="L385" s="159">
        <v>14.07</v>
      </c>
    </row>
    <row r="386" spans="1:12" ht="19.5" customHeight="1">
      <c r="A386" s="158" t="s">
        <v>810</v>
      </c>
      <c r="B386" s="155" t="s">
        <v>1299</v>
      </c>
      <c r="C386" s="155" t="s">
        <v>216</v>
      </c>
      <c r="D386" s="157" t="s">
        <v>886</v>
      </c>
      <c r="E386" s="156" t="s">
        <v>507</v>
      </c>
      <c r="F386" s="156"/>
      <c r="G386" s="156"/>
      <c r="H386" s="156"/>
      <c r="I386" s="156"/>
      <c r="J386" s="156"/>
      <c r="K386" s="173"/>
      <c r="L386" s="159">
        <v>0.82</v>
      </c>
    </row>
    <row r="387" spans="1:12" ht="19.5" customHeight="1">
      <c r="A387" s="158" t="s">
        <v>811</v>
      </c>
      <c r="B387" s="155" t="s">
        <v>1300</v>
      </c>
      <c r="C387" s="155" t="s">
        <v>216</v>
      </c>
      <c r="D387" s="157" t="s">
        <v>529</v>
      </c>
      <c r="E387" s="156" t="s">
        <v>514</v>
      </c>
      <c r="F387" s="156"/>
      <c r="G387" s="156"/>
      <c r="H387" s="156"/>
      <c r="I387" s="156"/>
      <c r="J387" s="156"/>
      <c r="K387" s="173"/>
      <c r="L387" s="159">
        <v>1.0900000000000001</v>
      </c>
    </row>
    <row r="388" spans="1:12" ht="19.5" customHeight="1">
      <c r="A388" s="158" t="s">
        <v>812</v>
      </c>
      <c r="B388" s="155" t="s">
        <v>1301</v>
      </c>
      <c r="C388" s="155" t="s">
        <v>124</v>
      </c>
      <c r="D388" s="157" t="s">
        <v>1302</v>
      </c>
      <c r="E388" s="156" t="s">
        <v>1210</v>
      </c>
      <c r="F388" s="156"/>
      <c r="G388" s="156"/>
      <c r="H388" s="156"/>
      <c r="I388" s="156"/>
      <c r="J388" s="156"/>
      <c r="K388" s="173"/>
      <c r="L388" s="159">
        <v>1.85</v>
      </c>
    </row>
    <row r="389" spans="1:12" ht="19.5" customHeight="1">
      <c r="A389" s="158" t="s">
        <v>813</v>
      </c>
      <c r="B389" s="155" t="s">
        <v>1303</v>
      </c>
      <c r="C389" s="155" t="s">
        <v>91</v>
      </c>
      <c r="D389" s="157" t="s">
        <v>529</v>
      </c>
      <c r="E389" s="156" t="s">
        <v>514</v>
      </c>
      <c r="F389" s="156"/>
      <c r="G389" s="156"/>
      <c r="H389" s="156"/>
      <c r="I389" s="156"/>
      <c r="J389" s="156"/>
      <c r="K389" s="173"/>
      <c r="L389" s="159">
        <v>1.0900000000000001</v>
      </c>
    </row>
    <row r="390" spans="1:12" ht="19.5" customHeight="1">
      <c r="A390" s="158" t="s">
        <v>814</v>
      </c>
      <c r="B390" s="155" t="s">
        <v>525</v>
      </c>
      <c r="C390" s="155" t="s">
        <v>107</v>
      </c>
      <c r="D390" s="157" t="s">
        <v>897</v>
      </c>
      <c r="E390" s="156" t="s">
        <v>985</v>
      </c>
      <c r="F390" s="156"/>
      <c r="G390" s="156"/>
      <c r="H390" s="156"/>
      <c r="I390" s="156"/>
      <c r="J390" s="156"/>
      <c r="K390" s="173"/>
      <c r="L390" s="159">
        <v>3.88</v>
      </c>
    </row>
    <row r="391" spans="1:12" ht="19.5" customHeight="1">
      <c r="A391" s="158" t="s">
        <v>815</v>
      </c>
      <c r="B391" s="155" t="s">
        <v>470</v>
      </c>
      <c r="C391" s="155" t="s">
        <v>471</v>
      </c>
      <c r="D391" s="157"/>
      <c r="E391" s="156"/>
      <c r="F391" s="156"/>
      <c r="G391" s="156"/>
      <c r="H391" s="156"/>
      <c r="I391" s="156"/>
      <c r="J391" s="155" t="s">
        <v>891</v>
      </c>
      <c r="K391" s="173" t="s">
        <v>1255</v>
      </c>
      <c r="L391" s="159">
        <v>9.9000000000000005E-2</v>
      </c>
    </row>
    <row r="392" spans="1:12" ht="19.5" customHeight="1">
      <c r="A392" s="158" t="s">
        <v>816</v>
      </c>
      <c r="B392" s="155" t="s">
        <v>1304</v>
      </c>
      <c r="C392" s="155" t="s">
        <v>76</v>
      </c>
      <c r="D392" s="157" t="s">
        <v>917</v>
      </c>
      <c r="E392" s="156" t="s">
        <v>918</v>
      </c>
      <c r="F392" s="156"/>
      <c r="G392" s="156"/>
      <c r="H392" s="156"/>
      <c r="I392" s="156"/>
      <c r="J392" s="156"/>
      <c r="K392" s="173"/>
      <c r="L392" s="159">
        <v>1.53</v>
      </c>
    </row>
    <row r="393" spans="1:12" ht="19.5" customHeight="1">
      <c r="A393" s="158" t="s">
        <v>817</v>
      </c>
      <c r="B393" s="155" t="s">
        <v>1305</v>
      </c>
      <c r="C393" s="155" t="s">
        <v>483</v>
      </c>
      <c r="D393" s="157" t="s">
        <v>886</v>
      </c>
      <c r="E393" s="156" t="s">
        <v>507</v>
      </c>
      <c r="F393" s="156"/>
      <c r="G393" s="156"/>
      <c r="H393" s="156" t="s">
        <v>737</v>
      </c>
      <c r="I393" s="156" t="s">
        <v>638</v>
      </c>
      <c r="J393" s="156"/>
      <c r="K393" s="173"/>
      <c r="L393" s="159">
        <v>0.90999999999999992</v>
      </c>
    </row>
    <row r="394" spans="1:12" ht="19.5" customHeight="1">
      <c r="A394" s="158" t="s">
        <v>818</v>
      </c>
      <c r="B394" s="155" t="s">
        <v>1306</v>
      </c>
      <c r="C394" s="155" t="s">
        <v>159</v>
      </c>
      <c r="D394" s="156"/>
      <c r="E394" s="156"/>
      <c r="F394" s="156"/>
      <c r="G394" s="156"/>
      <c r="H394" s="156"/>
      <c r="I394" s="156"/>
      <c r="J394" s="155" t="s">
        <v>879</v>
      </c>
      <c r="K394" s="173" t="s">
        <v>937</v>
      </c>
      <c r="L394" s="159">
        <v>7.0000000000000007E-2</v>
      </c>
    </row>
    <row r="395" spans="1:12" ht="19.5" customHeight="1">
      <c r="A395" s="158" t="s">
        <v>819</v>
      </c>
      <c r="B395" s="155" t="s">
        <v>1307</v>
      </c>
      <c r="C395" s="155" t="s">
        <v>226</v>
      </c>
      <c r="D395" s="156"/>
      <c r="E395" s="156"/>
      <c r="F395" s="156"/>
      <c r="G395" s="156"/>
      <c r="H395" s="156"/>
      <c r="I395" s="156"/>
      <c r="J395" s="155" t="s">
        <v>907</v>
      </c>
      <c r="K395" s="173" t="s">
        <v>521</v>
      </c>
      <c r="L395" s="159">
        <v>4.6900000000000004</v>
      </c>
    </row>
    <row r="396" spans="1:12" ht="19.5" customHeight="1">
      <c r="A396" s="158" t="s">
        <v>820</v>
      </c>
      <c r="B396" s="155" t="s">
        <v>1308</v>
      </c>
      <c r="C396" s="155" t="s">
        <v>226</v>
      </c>
      <c r="D396" s="156"/>
      <c r="E396" s="156"/>
      <c r="F396" s="156"/>
      <c r="G396" s="156"/>
      <c r="H396" s="156"/>
      <c r="I396" s="156"/>
      <c r="J396" s="155" t="s">
        <v>907</v>
      </c>
      <c r="K396" s="173" t="s">
        <v>521</v>
      </c>
      <c r="L396" s="159">
        <v>4.6900000000000004</v>
      </c>
    </row>
    <row r="397" spans="1:12" ht="19.5" customHeight="1">
      <c r="A397" s="158" t="s">
        <v>821</v>
      </c>
      <c r="B397" s="155" t="s">
        <v>1309</v>
      </c>
      <c r="C397" s="155" t="s">
        <v>958</v>
      </c>
      <c r="D397" s="156"/>
      <c r="E397" s="156"/>
      <c r="F397" s="156"/>
      <c r="G397" s="156"/>
      <c r="H397" s="156"/>
      <c r="I397" s="156"/>
      <c r="J397" s="155" t="s">
        <v>879</v>
      </c>
      <c r="K397" s="173" t="s">
        <v>937</v>
      </c>
      <c r="L397" s="159">
        <v>7.0000000000000007E-2</v>
      </c>
    </row>
    <row r="398" spans="1:12" ht="19.5" customHeight="1">
      <c r="A398" s="158" t="s">
        <v>822</v>
      </c>
      <c r="B398" s="155" t="s">
        <v>1310</v>
      </c>
      <c r="C398" s="155" t="s">
        <v>901</v>
      </c>
      <c r="D398" s="156"/>
      <c r="E398" s="156"/>
      <c r="F398" s="156"/>
      <c r="G398" s="156"/>
      <c r="H398" s="156"/>
      <c r="I398" s="156"/>
      <c r="J398" s="156" t="s">
        <v>1149</v>
      </c>
      <c r="K398" s="173" t="s">
        <v>1141</v>
      </c>
      <c r="L398" s="159">
        <v>5.6000000000000001E-2</v>
      </c>
    </row>
    <row r="399" spans="1:12" ht="19.5" customHeight="1">
      <c r="A399" s="158" t="s">
        <v>823</v>
      </c>
      <c r="B399" s="155" t="s">
        <v>1311</v>
      </c>
      <c r="C399" s="155" t="s">
        <v>107</v>
      </c>
      <c r="D399" s="157"/>
      <c r="E399" s="156"/>
      <c r="F399" s="156"/>
      <c r="G399" s="156"/>
      <c r="H399" s="156"/>
      <c r="I399" s="156"/>
      <c r="J399" s="156" t="s">
        <v>1149</v>
      </c>
      <c r="K399" s="173" t="s">
        <v>1141</v>
      </c>
      <c r="L399" s="159">
        <v>5.6000000000000001E-2</v>
      </c>
    </row>
    <row r="400" spans="1:12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71">
        <v>41.920999999999992</v>
      </c>
    </row>
    <row r="401" spans="1:12" ht="35.1" customHeight="1">
      <c r="A401" s="234" t="s">
        <v>865</v>
      </c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</row>
    <row r="402" spans="1:12">
      <c r="A402" s="256" t="s">
        <v>1443</v>
      </c>
      <c r="B402" s="256"/>
      <c r="C402" s="256"/>
      <c r="D402" s="256"/>
      <c r="E402" s="256"/>
      <c r="F402" s="256"/>
      <c r="G402" s="256"/>
      <c r="H402" s="256"/>
      <c r="I402" s="256"/>
      <c r="J402" s="256"/>
      <c r="K402" s="256"/>
      <c r="L402" s="256"/>
    </row>
    <row r="403" spans="1:12" ht="19.5" customHeight="1">
      <c r="A403" s="238" t="s">
        <v>867</v>
      </c>
      <c r="B403" s="257" t="s">
        <v>868</v>
      </c>
      <c r="C403" s="257" t="s">
        <v>869</v>
      </c>
      <c r="D403" s="241" t="s">
        <v>870</v>
      </c>
      <c r="E403" s="242"/>
      <c r="F403" s="240" t="s">
        <v>871</v>
      </c>
      <c r="G403" s="237"/>
      <c r="H403" s="237"/>
      <c r="I403" s="237"/>
      <c r="J403" s="237"/>
      <c r="K403" s="237"/>
      <c r="L403" s="245" t="s">
        <v>872</v>
      </c>
    </row>
    <row r="404" spans="1:12" ht="19.5" customHeight="1">
      <c r="A404" s="239"/>
      <c r="B404" s="258"/>
      <c r="C404" s="258"/>
      <c r="D404" s="243"/>
      <c r="E404" s="244"/>
      <c r="F404" s="247" t="s">
        <v>873</v>
      </c>
      <c r="G404" s="248"/>
      <c r="H404" s="247" t="s">
        <v>874</v>
      </c>
      <c r="I404" s="248"/>
      <c r="J404" s="247" t="s">
        <v>875</v>
      </c>
      <c r="K404" s="248"/>
      <c r="L404" s="246"/>
    </row>
    <row r="405" spans="1:12" ht="19.5" customHeight="1">
      <c r="A405" s="158" t="s">
        <v>1312</v>
      </c>
      <c r="B405" s="155" t="s">
        <v>1313</v>
      </c>
      <c r="C405" s="155" t="s">
        <v>180</v>
      </c>
      <c r="D405" s="156"/>
      <c r="E405" s="156"/>
      <c r="F405" s="156"/>
      <c r="G405" s="156"/>
      <c r="H405" s="156"/>
      <c r="I405" s="156"/>
      <c r="J405" s="155" t="s">
        <v>255</v>
      </c>
      <c r="K405" s="173" t="s">
        <v>940</v>
      </c>
      <c r="L405" s="159">
        <v>0.8</v>
      </c>
    </row>
    <row r="406" spans="1:12" ht="19.5" customHeight="1">
      <c r="A406" s="158" t="s">
        <v>824</v>
      </c>
      <c r="B406" s="155" t="s">
        <v>1314</v>
      </c>
      <c r="C406" s="155" t="s">
        <v>216</v>
      </c>
      <c r="D406" s="157" t="s">
        <v>529</v>
      </c>
      <c r="E406" s="156" t="s">
        <v>514</v>
      </c>
      <c r="F406" s="156"/>
      <c r="G406" s="156"/>
      <c r="H406" s="156"/>
      <c r="I406" s="156"/>
      <c r="J406" s="156"/>
      <c r="K406" s="173"/>
      <c r="L406" s="159">
        <v>1.0900000000000001</v>
      </c>
    </row>
    <row r="407" spans="1:12" ht="19.5" customHeight="1">
      <c r="A407" s="158" t="s">
        <v>825</v>
      </c>
      <c r="B407" s="155" t="s">
        <v>1315</v>
      </c>
      <c r="C407" s="155" t="s">
        <v>37</v>
      </c>
      <c r="D407" s="156"/>
      <c r="E407" s="156"/>
      <c r="F407" s="156"/>
      <c r="G407" s="156"/>
      <c r="H407" s="156"/>
      <c r="I407" s="156"/>
      <c r="J407" s="155" t="s">
        <v>907</v>
      </c>
      <c r="K407" s="173" t="s">
        <v>517</v>
      </c>
      <c r="L407" s="159">
        <v>2.63</v>
      </c>
    </row>
    <row r="408" spans="1:12" ht="19.5" customHeight="1">
      <c r="A408" s="158" t="s">
        <v>826</v>
      </c>
      <c r="B408" s="155" t="s">
        <v>1316</v>
      </c>
      <c r="C408" s="155" t="s">
        <v>568</v>
      </c>
      <c r="D408" s="157"/>
      <c r="E408" s="156"/>
      <c r="F408" s="156"/>
      <c r="G408" s="156"/>
      <c r="H408" s="156"/>
      <c r="I408" s="156"/>
      <c r="J408" s="155" t="s">
        <v>879</v>
      </c>
      <c r="K408" s="173" t="s">
        <v>937</v>
      </c>
      <c r="L408" s="159">
        <v>7.0000000000000007E-2</v>
      </c>
    </row>
    <row r="409" spans="1:12" ht="19.5" customHeight="1">
      <c r="A409" s="158" t="s">
        <v>827</v>
      </c>
      <c r="B409" s="155" t="s">
        <v>26</v>
      </c>
      <c r="C409" s="155" t="s">
        <v>25</v>
      </c>
      <c r="D409" s="157"/>
      <c r="E409" s="156"/>
      <c r="F409" s="156"/>
      <c r="G409" s="156"/>
      <c r="H409" s="156"/>
      <c r="I409" s="156"/>
      <c r="J409" s="155" t="s">
        <v>942</v>
      </c>
      <c r="K409" s="173" t="s">
        <v>629</v>
      </c>
      <c r="L409" s="159">
        <v>0.35</v>
      </c>
    </row>
    <row r="410" spans="1:12" ht="19.5" customHeight="1">
      <c r="A410" s="158" t="s">
        <v>828</v>
      </c>
      <c r="B410" s="155" t="s">
        <v>1317</v>
      </c>
      <c r="C410" s="155" t="s">
        <v>1097</v>
      </c>
      <c r="D410" s="157" t="s">
        <v>897</v>
      </c>
      <c r="E410" s="156" t="s">
        <v>985</v>
      </c>
      <c r="F410" s="156"/>
      <c r="G410" s="156"/>
      <c r="H410" s="156"/>
      <c r="I410" s="156"/>
      <c r="J410" s="156"/>
      <c r="K410" s="173"/>
      <c r="L410" s="159">
        <v>3.88</v>
      </c>
    </row>
    <row r="411" spans="1:12" ht="19.5" customHeight="1">
      <c r="A411" s="158" t="s">
        <v>829</v>
      </c>
      <c r="B411" s="155" t="s">
        <v>24</v>
      </c>
      <c r="C411" s="155" t="s">
        <v>25</v>
      </c>
      <c r="D411" s="157"/>
      <c r="E411" s="156"/>
      <c r="F411" s="156"/>
      <c r="G411" s="156"/>
      <c r="H411" s="156"/>
      <c r="I411" s="156"/>
      <c r="J411" s="155" t="s">
        <v>942</v>
      </c>
      <c r="K411" s="173" t="s">
        <v>629</v>
      </c>
      <c r="L411" s="159">
        <v>0.35</v>
      </c>
    </row>
    <row r="412" spans="1:12" ht="19.5" customHeight="1">
      <c r="A412" s="158" t="s">
        <v>830</v>
      </c>
      <c r="B412" s="155" t="s">
        <v>1318</v>
      </c>
      <c r="C412" s="155" t="s">
        <v>45</v>
      </c>
      <c r="D412" s="157" t="s">
        <v>897</v>
      </c>
      <c r="E412" s="156" t="s">
        <v>985</v>
      </c>
      <c r="F412" s="156"/>
      <c r="G412" s="156"/>
      <c r="H412" s="156"/>
      <c r="I412" s="156"/>
      <c r="J412" s="156"/>
      <c r="K412" s="173"/>
      <c r="L412" s="159">
        <v>3.88</v>
      </c>
    </row>
    <row r="413" spans="1:12" ht="19.5" customHeight="1">
      <c r="A413" s="158" t="s">
        <v>831</v>
      </c>
      <c r="B413" s="155" t="s">
        <v>1319</v>
      </c>
      <c r="C413" s="155" t="s">
        <v>182</v>
      </c>
      <c r="D413" s="157"/>
      <c r="E413" s="156"/>
      <c r="F413" s="156"/>
      <c r="G413" s="156"/>
      <c r="H413" s="156" t="s">
        <v>737</v>
      </c>
      <c r="I413" s="156" t="s">
        <v>638</v>
      </c>
      <c r="J413" s="156"/>
      <c r="K413" s="173"/>
      <c r="L413" s="159">
        <v>0.09</v>
      </c>
    </row>
    <row r="414" spans="1:12" ht="19.5" customHeight="1">
      <c r="A414" s="158" t="s">
        <v>832</v>
      </c>
      <c r="B414" s="155" t="s">
        <v>229</v>
      </c>
      <c r="C414" s="155" t="s">
        <v>230</v>
      </c>
      <c r="D414" s="157"/>
      <c r="E414" s="156"/>
      <c r="F414" s="156"/>
      <c r="G414" s="156"/>
      <c r="H414" s="155" t="s">
        <v>255</v>
      </c>
      <c r="I414" s="156" t="s">
        <v>940</v>
      </c>
      <c r="J414" s="155" t="s">
        <v>907</v>
      </c>
      <c r="K414" s="173" t="s">
        <v>517</v>
      </c>
      <c r="L414" s="159">
        <v>3.4299999999999997</v>
      </c>
    </row>
    <row r="415" spans="1:12" ht="19.5" customHeight="1">
      <c r="A415" s="158" t="s">
        <v>833</v>
      </c>
      <c r="B415" s="178" t="s">
        <v>1320</v>
      </c>
      <c r="C415" s="178" t="s">
        <v>134</v>
      </c>
      <c r="D415" s="182" t="s">
        <v>1321</v>
      </c>
      <c r="E415" s="181" t="s">
        <v>514</v>
      </c>
      <c r="F415" s="181"/>
      <c r="G415" s="181"/>
      <c r="H415" s="181"/>
      <c r="I415" s="181"/>
      <c r="J415" s="181"/>
      <c r="K415" s="179"/>
      <c r="L415" s="188">
        <v>1.0900000000000001</v>
      </c>
    </row>
    <row r="416" spans="1:12" ht="19.5" customHeight="1">
      <c r="A416" s="158" t="s">
        <v>834</v>
      </c>
      <c r="B416" s="155" t="s">
        <v>1322</v>
      </c>
      <c r="C416" s="155" t="s">
        <v>76</v>
      </c>
      <c r="D416" s="157" t="s">
        <v>529</v>
      </c>
      <c r="E416" s="156" t="s">
        <v>514</v>
      </c>
      <c r="F416" s="156"/>
      <c r="G416" s="156"/>
      <c r="H416" s="156" t="s">
        <v>737</v>
      </c>
      <c r="I416" s="156" t="s">
        <v>638</v>
      </c>
      <c r="J416" s="156"/>
      <c r="K416" s="173"/>
      <c r="L416" s="159">
        <v>1.1800000000000002</v>
      </c>
    </row>
    <row r="417" spans="1:12" ht="19.5" customHeight="1">
      <c r="A417" s="158" t="s">
        <v>835</v>
      </c>
      <c r="B417" s="155" t="s">
        <v>1323</v>
      </c>
      <c r="C417" s="155" t="s">
        <v>747</v>
      </c>
      <c r="D417" s="157"/>
      <c r="E417" s="156"/>
      <c r="F417" s="156"/>
      <c r="G417" s="156"/>
      <c r="H417" s="156"/>
      <c r="I417" s="156"/>
      <c r="J417" s="156" t="s">
        <v>1075</v>
      </c>
      <c r="K417" s="173" t="s">
        <v>950</v>
      </c>
      <c r="L417" s="159">
        <v>0.7</v>
      </c>
    </row>
    <row r="418" spans="1:12" ht="19.5" customHeight="1">
      <c r="A418" s="158" t="s">
        <v>836</v>
      </c>
      <c r="B418" s="155" t="s">
        <v>1324</v>
      </c>
      <c r="C418" s="155" t="s">
        <v>95</v>
      </c>
      <c r="D418" s="156"/>
      <c r="E418" s="156"/>
      <c r="F418" s="156"/>
      <c r="G418" s="156"/>
      <c r="H418" s="156"/>
      <c r="I418" s="156"/>
      <c r="J418" s="155" t="s">
        <v>879</v>
      </c>
      <c r="K418" s="173" t="s">
        <v>937</v>
      </c>
      <c r="L418" s="159">
        <v>7.0000000000000007E-2</v>
      </c>
    </row>
    <row r="419" spans="1:12" ht="19.5" customHeight="1">
      <c r="A419" s="158" t="s">
        <v>837</v>
      </c>
      <c r="B419" s="155" t="s">
        <v>1325</v>
      </c>
      <c r="C419" s="155" t="s">
        <v>99</v>
      </c>
      <c r="D419" s="156"/>
      <c r="E419" s="156"/>
      <c r="F419" s="156"/>
      <c r="G419" s="156"/>
      <c r="H419" s="156"/>
      <c r="I419" s="156"/>
      <c r="J419" s="155" t="s">
        <v>942</v>
      </c>
      <c r="K419" s="173" t="s">
        <v>629</v>
      </c>
      <c r="L419" s="159">
        <v>0.35</v>
      </c>
    </row>
    <row r="420" spans="1:12" ht="19.5" customHeight="1">
      <c r="A420" s="158" t="s">
        <v>838</v>
      </c>
      <c r="B420" s="155" t="s">
        <v>1326</v>
      </c>
      <c r="C420" s="155" t="s">
        <v>1327</v>
      </c>
      <c r="D420" s="156"/>
      <c r="E420" s="156"/>
      <c r="F420" s="156"/>
      <c r="G420" s="156"/>
      <c r="H420" s="156"/>
      <c r="I420" s="156"/>
      <c r="J420" s="155" t="s">
        <v>879</v>
      </c>
      <c r="K420" s="173" t="s">
        <v>937</v>
      </c>
      <c r="L420" s="159">
        <v>7.0000000000000007E-2</v>
      </c>
    </row>
    <row r="421" spans="1:12" ht="19.5" customHeight="1">
      <c r="A421" s="158" t="s">
        <v>839</v>
      </c>
      <c r="B421" s="155" t="s">
        <v>1328</v>
      </c>
      <c r="C421" s="155" t="s">
        <v>17</v>
      </c>
      <c r="D421" s="156" t="s">
        <v>1264</v>
      </c>
      <c r="E421" s="156" t="s">
        <v>985</v>
      </c>
      <c r="F421" s="156"/>
      <c r="G421" s="156"/>
      <c r="H421" s="156"/>
      <c r="I421" s="156"/>
      <c r="J421" s="156"/>
      <c r="K421" s="173"/>
      <c r="L421" s="159">
        <v>3.88</v>
      </c>
    </row>
    <row r="422" spans="1:12" ht="19.5" customHeight="1">
      <c r="A422" s="158" t="s">
        <v>840</v>
      </c>
      <c r="B422" s="155" t="s">
        <v>1329</v>
      </c>
      <c r="C422" s="155" t="s">
        <v>1330</v>
      </c>
      <c r="D422" s="156"/>
      <c r="E422" s="156"/>
      <c r="F422" s="156"/>
      <c r="G422" s="156"/>
      <c r="H422" s="156"/>
      <c r="I422" s="156"/>
      <c r="J422" s="155" t="s">
        <v>879</v>
      </c>
      <c r="K422" s="173" t="s">
        <v>937</v>
      </c>
      <c r="L422" s="159">
        <v>7.0000000000000007E-2</v>
      </c>
    </row>
    <row r="423" spans="1:12" ht="19.5" customHeight="1">
      <c r="A423" s="158" t="s">
        <v>841</v>
      </c>
      <c r="B423" s="155" t="s">
        <v>1331</v>
      </c>
      <c r="C423" s="155" t="s">
        <v>17</v>
      </c>
      <c r="D423" s="156"/>
      <c r="E423" s="156"/>
      <c r="F423" s="156"/>
      <c r="G423" s="156"/>
      <c r="H423" s="156"/>
      <c r="I423" s="156"/>
      <c r="J423" s="155" t="s">
        <v>879</v>
      </c>
      <c r="K423" s="173" t="s">
        <v>937</v>
      </c>
      <c r="L423" s="159">
        <v>7.0000000000000007E-2</v>
      </c>
    </row>
    <row r="424" spans="1:12" ht="19.5" customHeight="1">
      <c r="A424" s="158" t="s">
        <v>842</v>
      </c>
      <c r="B424" s="155" t="s">
        <v>1332</v>
      </c>
      <c r="C424" s="155" t="s">
        <v>796</v>
      </c>
      <c r="D424" s="156"/>
      <c r="E424" s="156"/>
      <c r="F424" s="156"/>
      <c r="G424" s="156"/>
      <c r="H424" s="156"/>
      <c r="I424" s="156"/>
      <c r="J424" s="155" t="s">
        <v>879</v>
      </c>
      <c r="K424" s="173" t="s">
        <v>937</v>
      </c>
      <c r="L424" s="159">
        <v>7.0000000000000007E-2</v>
      </c>
    </row>
    <row r="425" spans="1:12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71">
        <v>24.12</v>
      </c>
    </row>
    <row r="426" spans="1:12" ht="35.1" customHeight="1">
      <c r="A426" s="234" t="s">
        <v>865</v>
      </c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</row>
    <row r="427" spans="1:12">
      <c r="A427" s="256" t="s">
        <v>1444</v>
      </c>
      <c r="B427" s="256"/>
      <c r="C427" s="256"/>
      <c r="D427" s="256"/>
      <c r="E427" s="256"/>
      <c r="F427" s="256"/>
      <c r="G427" s="256"/>
      <c r="H427" s="256"/>
      <c r="I427" s="256"/>
      <c r="J427" s="256"/>
      <c r="K427" s="256"/>
      <c r="L427" s="256"/>
    </row>
    <row r="428" spans="1:12" ht="19.5" customHeight="1">
      <c r="A428" s="238" t="s">
        <v>867</v>
      </c>
      <c r="B428" s="257" t="s">
        <v>868</v>
      </c>
      <c r="C428" s="257" t="s">
        <v>869</v>
      </c>
      <c r="D428" s="241" t="s">
        <v>870</v>
      </c>
      <c r="E428" s="242"/>
      <c r="F428" s="240" t="s">
        <v>871</v>
      </c>
      <c r="G428" s="237"/>
      <c r="H428" s="237"/>
      <c r="I428" s="237"/>
      <c r="J428" s="237"/>
      <c r="K428" s="237"/>
      <c r="L428" s="245" t="s">
        <v>872</v>
      </c>
    </row>
    <row r="429" spans="1:12" ht="19.5" customHeight="1">
      <c r="A429" s="239"/>
      <c r="B429" s="258"/>
      <c r="C429" s="258"/>
      <c r="D429" s="243"/>
      <c r="E429" s="244"/>
      <c r="F429" s="247" t="s">
        <v>873</v>
      </c>
      <c r="G429" s="248"/>
      <c r="H429" s="247" t="s">
        <v>874</v>
      </c>
      <c r="I429" s="248"/>
      <c r="J429" s="247" t="s">
        <v>875</v>
      </c>
      <c r="K429" s="248"/>
      <c r="L429" s="246"/>
    </row>
    <row r="430" spans="1:12" ht="19.5" customHeight="1">
      <c r="A430" s="158" t="s">
        <v>1333</v>
      </c>
      <c r="B430" s="155" t="s">
        <v>1334</v>
      </c>
      <c r="C430" s="155" t="s">
        <v>1283</v>
      </c>
      <c r="D430" s="156" t="s">
        <v>890</v>
      </c>
      <c r="E430" s="156" t="s">
        <v>918</v>
      </c>
      <c r="F430" s="156"/>
      <c r="G430" s="156"/>
      <c r="H430" s="156"/>
      <c r="I430" s="156"/>
      <c r="J430" s="156"/>
      <c r="K430" s="173"/>
      <c r="L430" s="159">
        <v>1.53</v>
      </c>
    </row>
    <row r="431" spans="1:12" ht="19.5" customHeight="1">
      <c r="A431" s="158" t="s">
        <v>843</v>
      </c>
      <c r="B431" s="155" t="s">
        <v>1335</v>
      </c>
      <c r="C431" s="155" t="s">
        <v>575</v>
      </c>
      <c r="D431" s="157" t="s">
        <v>917</v>
      </c>
      <c r="E431" s="156" t="s">
        <v>918</v>
      </c>
      <c r="F431" s="156"/>
      <c r="G431" s="156"/>
      <c r="H431" s="156"/>
      <c r="I431" s="156"/>
      <c r="J431" s="156"/>
      <c r="K431" s="173"/>
      <c r="L431" s="159">
        <v>1.53</v>
      </c>
    </row>
    <row r="432" spans="1:12" ht="19.5" customHeight="1">
      <c r="A432" s="158" t="s">
        <v>844</v>
      </c>
      <c r="B432" s="155" t="s">
        <v>1336</v>
      </c>
      <c r="C432" s="155" t="s">
        <v>52</v>
      </c>
      <c r="D432" s="157" t="s">
        <v>1010</v>
      </c>
      <c r="E432" s="156" t="s">
        <v>921</v>
      </c>
      <c r="F432" s="156"/>
      <c r="G432" s="156"/>
      <c r="H432" s="156"/>
      <c r="I432" s="156"/>
      <c r="J432" s="156"/>
      <c r="K432" s="173"/>
      <c r="L432" s="159">
        <v>5.12</v>
      </c>
    </row>
    <row r="433" spans="1:12" ht="19.5" customHeight="1">
      <c r="A433" s="158" t="s">
        <v>845</v>
      </c>
      <c r="B433" s="155" t="s">
        <v>1337</v>
      </c>
      <c r="C433" s="155" t="s">
        <v>37</v>
      </c>
      <c r="D433" s="156"/>
      <c r="E433" s="156"/>
      <c r="F433" s="156"/>
      <c r="G433" s="156"/>
      <c r="H433" s="156"/>
      <c r="I433" s="156"/>
      <c r="J433" s="155" t="s">
        <v>907</v>
      </c>
      <c r="K433" s="173" t="s">
        <v>517</v>
      </c>
      <c r="L433" s="159">
        <v>2.63</v>
      </c>
    </row>
    <row r="434" spans="1:12" ht="19.5" customHeight="1">
      <c r="A434" s="158" t="s">
        <v>846</v>
      </c>
      <c r="B434" s="155" t="s">
        <v>238</v>
      </c>
      <c r="C434" s="155" t="s">
        <v>180</v>
      </c>
      <c r="D434" s="156"/>
      <c r="E434" s="156"/>
      <c r="F434" s="156"/>
      <c r="G434" s="156"/>
      <c r="H434" s="156"/>
      <c r="I434" s="156"/>
      <c r="J434" s="155" t="s">
        <v>255</v>
      </c>
      <c r="K434" s="173" t="s">
        <v>940</v>
      </c>
      <c r="L434" s="159">
        <v>0.8</v>
      </c>
    </row>
    <row r="435" spans="1:12" ht="19.5" customHeight="1">
      <c r="A435" s="158" t="s">
        <v>847</v>
      </c>
      <c r="B435" s="180" t="s">
        <v>1338</v>
      </c>
      <c r="C435" s="155" t="s">
        <v>37</v>
      </c>
      <c r="D435" s="157" t="s">
        <v>909</v>
      </c>
      <c r="E435" s="156" t="s">
        <v>921</v>
      </c>
      <c r="F435" s="156"/>
      <c r="G435" s="156"/>
      <c r="H435" s="156"/>
      <c r="I435" s="156"/>
      <c r="J435" s="156"/>
      <c r="K435" s="173"/>
      <c r="L435" s="159">
        <v>5.12</v>
      </c>
    </row>
    <row r="436" spans="1:12" ht="19.5" customHeight="1">
      <c r="A436" s="158" t="s">
        <v>848</v>
      </c>
      <c r="B436" s="155" t="s">
        <v>1339</v>
      </c>
      <c r="C436" s="155" t="s">
        <v>509</v>
      </c>
      <c r="D436" s="157"/>
      <c r="E436" s="156"/>
      <c r="F436" s="156"/>
      <c r="G436" s="156"/>
      <c r="H436" s="156"/>
      <c r="I436" s="156"/>
      <c r="J436" s="156" t="s">
        <v>1149</v>
      </c>
      <c r="K436" s="173" t="s">
        <v>1340</v>
      </c>
      <c r="L436" s="159">
        <v>8.4000000000000005E-2</v>
      </c>
    </row>
    <row r="437" spans="1:12" ht="19.5" customHeight="1">
      <c r="A437" s="158" t="s">
        <v>849</v>
      </c>
      <c r="B437" s="155" t="s">
        <v>1341</v>
      </c>
      <c r="C437" s="155" t="s">
        <v>1136</v>
      </c>
      <c r="D437" s="157"/>
      <c r="E437" s="156"/>
      <c r="F437" s="156"/>
      <c r="G437" s="156"/>
      <c r="H437" s="156"/>
      <c r="I437" s="156"/>
      <c r="J437" s="155" t="s">
        <v>920</v>
      </c>
      <c r="K437" s="173" t="s">
        <v>601</v>
      </c>
      <c r="L437" s="159">
        <v>0.1</v>
      </c>
    </row>
    <row r="438" spans="1:12" ht="19.5" customHeight="1">
      <c r="A438" s="158" t="s">
        <v>850</v>
      </c>
      <c r="B438" s="155" t="s">
        <v>1342</v>
      </c>
      <c r="C438" s="155" t="s">
        <v>958</v>
      </c>
      <c r="D438" s="157" t="s">
        <v>886</v>
      </c>
      <c r="E438" s="156" t="s">
        <v>507</v>
      </c>
      <c r="F438" s="156"/>
      <c r="G438" s="156"/>
      <c r="H438" s="156"/>
      <c r="I438" s="156"/>
      <c r="J438" s="156"/>
      <c r="K438" s="173"/>
      <c r="L438" s="159">
        <v>0.82</v>
      </c>
    </row>
    <row r="439" spans="1:12" ht="19.5" customHeight="1">
      <c r="A439" s="158" t="s">
        <v>851</v>
      </c>
      <c r="B439" s="155" t="s">
        <v>1343</v>
      </c>
      <c r="C439" s="155" t="s">
        <v>37</v>
      </c>
      <c r="D439" s="157" t="s">
        <v>877</v>
      </c>
      <c r="E439" s="156" t="s">
        <v>929</v>
      </c>
      <c r="F439" s="156"/>
      <c r="G439" s="156"/>
      <c r="H439" s="156"/>
      <c r="I439" s="156"/>
      <c r="J439" s="155" t="s">
        <v>255</v>
      </c>
      <c r="K439" s="173" t="s">
        <v>940</v>
      </c>
      <c r="L439" s="159">
        <v>2.95</v>
      </c>
    </row>
    <row r="440" spans="1:12" ht="19.5" customHeight="1">
      <c r="A440" s="158" t="s">
        <v>852</v>
      </c>
      <c r="B440" s="155" t="s">
        <v>1344</v>
      </c>
      <c r="C440" s="155" t="s">
        <v>1061</v>
      </c>
      <c r="D440" s="157" t="s">
        <v>529</v>
      </c>
      <c r="E440" s="156" t="s">
        <v>514</v>
      </c>
      <c r="F440" s="156"/>
      <c r="G440" s="156"/>
      <c r="H440" s="156" t="s">
        <v>737</v>
      </c>
      <c r="I440" s="156" t="s">
        <v>638</v>
      </c>
      <c r="J440" s="156"/>
      <c r="K440" s="173"/>
      <c r="L440" s="159">
        <v>1.1800000000000002</v>
      </c>
    </row>
    <row r="441" spans="1:12" ht="19.5" customHeight="1">
      <c r="A441" s="158" t="s">
        <v>853</v>
      </c>
      <c r="B441" s="155" t="s">
        <v>1345</v>
      </c>
      <c r="C441" s="155" t="s">
        <v>581</v>
      </c>
      <c r="D441" s="157" t="s">
        <v>886</v>
      </c>
      <c r="E441" s="156" t="s">
        <v>507</v>
      </c>
      <c r="F441" s="156"/>
      <c r="G441" s="156"/>
      <c r="H441" s="156"/>
      <c r="I441" s="156"/>
      <c r="J441" s="156"/>
      <c r="K441" s="173"/>
      <c r="L441" s="159">
        <v>0.82</v>
      </c>
    </row>
    <row r="442" spans="1:12" ht="19.5" customHeight="1">
      <c r="A442" s="158" t="s">
        <v>854</v>
      </c>
      <c r="B442" s="155" t="s">
        <v>1346</v>
      </c>
      <c r="C442" s="155" t="s">
        <v>460</v>
      </c>
      <c r="D442" s="157"/>
      <c r="E442" s="156"/>
      <c r="F442" s="156"/>
      <c r="G442" s="156"/>
      <c r="H442" s="156"/>
      <c r="I442" s="156"/>
      <c r="J442" s="156" t="s">
        <v>1149</v>
      </c>
      <c r="K442" s="173" t="s">
        <v>1340</v>
      </c>
      <c r="L442" s="159">
        <v>8.4000000000000005E-2</v>
      </c>
    </row>
    <row r="443" spans="1:12" ht="19.5" customHeight="1">
      <c r="A443" s="158" t="s">
        <v>855</v>
      </c>
      <c r="B443" s="155" t="s">
        <v>1347</v>
      </c>
      <c r="C443" s="155" t="s">
        <v>1089</v>
      </c>
      <c r="D443" s="157"/>
      <c r="E443" s="156"/>
      <c r="F443" s="156" t="s">
        <v>484</v>
      </c>
      <c r="G443" s="156" t="s">
        <v>310</v>
      </c>
      <c r="H443" s="156"/>
      <c r="I443" s="156"/>
      <c r="J443" s="156"/>
      <c r="K443" s="173"/>
      <c r="L443" s="159">
        <v>0.16</v>
      </c>
    </row>
    <row r="444" spans="1:12" ht="19.5" customHeight="1">
      <c r="A444" s="158" t="s">
        <v>856</v>
      </c>
      <c r="B444" s="155" t="s">
        <v>1348</v>
      </c>
      <c r="C444" s="155" t="s">
        <v>1349</v>
      </c>
      <c r="D444" s="157"/>
      <c r="E444" s="156"/>
      <c r="F444" s="156"/>
      <c r="G444" s="156"/>
      <c r="H444" s="156"/>
      <c r="I444" s="156"/>
      <c r="J444" s="155" t="s">
        <v>879</v>
      </c>
      <c r="K444" s="173" t="s">
        <v>937</v>
      </c>
      <c r="L444" s="159">
        <v>7.0000000000000007E-2</v>
      </c>
    </row>
    <row r="445" spans="1:12" ht="19.5" customHeight="1">
      <c r="A445" s="158" t="s">
        <v>857</v>
      </c>
      <c r="B445" s="155" t="s">
        <v>1350</v>
      </c>
      <c r="C445" s="155" t="s">
        <v>63</v>
      </c>
      <c r="D445" s="157"/>
      <c r="E445" s="156"/>
      <c r="F445" s="156"/>
      <c r="G445" s="156"/>
      <c r="H445" s="156"/>
      <c r="I445" s="156"/>
      <c r="J445" s="155" t="s">
        <v>879</v>
      </c>
      <c r="K445" s="173" t="s">
        <v>937</v>
      </c>
      <c r="L445" s="159">
        <v>7.0000000000000007E-2</v>
      </c>
    </row>
    <row r="446" spans="1:12" ht="19.5" customHeight="1">
      <c r="A446" s="158" t="s">
        <v>858</v>
      </c>
      <c r="B446" s="155" t="s">
        <v>1351</v>
      </c>
      <c r="C446" s="155" t="s">
        <v>249</v>
      </c>
      <c r="D446" s="156" t="s">
        <v>1295</v>
      </c>
      <c r="E446" s="156" t="s">
        <v>921</v>
      </c>
      <c r="F446" s="156"/>
      <c r="G446" s="156"/>
      <c r="H446" s="156"/>
      <c r="I446" s="156"/>
      <c r="J446" s="156"/>
      <c r="K446" s="173"/>
      <c r="L446" s="159">
        <v>5.12</v>
      </c>
    </row>
    <row r="447" spans="1:12" ht="19.5" customHeight="1">
      <c r="A447" s="158" t="s">
        <v>859</v>
      </c>
      <c r="B447" s="155" t="s">
        <v>1352</v>
      </c>
      <c r="C447" s="155" t="s">
        <v>1139</v>
      </c>
      <c r="D447" s="156" t="s">
        <v>890</v>
      </c>
      <c r="E447" s="156" t="s">
        <v>918</v>
      </c>
      <c r="F447" s="156"/>
      <c r="G447" s="156"/>
      <c r="H447" s="156"/>
      <c r="I447" s="156"/>
      <c r="J447" s="156"/>
      <c r="K447" s="173"/>
      <c r="L447" s="159">
        <v>1.53</v>
      </c>
    </row>
    <row r="448" spans="1:12" ht="19.5" customHeight="1">
      <c r="A448" s="158" t="s">
        <v>860</v>
      </c>
      <c r="B448" s="155" t="s">
        <v>448</v>
      </c>
      <c r="C448" s="155" t="s">
        <v>47</v>
      </c>
      <c r="D448" s="156" t="s">
        <v>1353</v>
      </c>
      <c r="E448" s="156" t="s">
        <v>921</v>
      </c>
      <c r="F448" s="156"/>
      <c r="G448" s="156"/>
      <c r="H448" s="156"/>
      <c r="I448" s="156"/>
      <c r="J448" s="156"/>
      <c r="K448" s="173"/>
      <c r="L448" s="159">
        <v>5.12</v>
      </c>
    </row>
    <row r="449" spans="1:12" ht="19.5" customHeight="1">
      <c r="A449" s="158" t="s">
        <v>861</v>
      </c>
      <c r="B449" s="155" t="s">
        <v>1354</v>
      </c>
      <c r="C449" s="155" t="s">
        <v>885</v>
      </c>
      <c r="D449" s="156"/>
      <c r="E449" s="156"/>
      <c r="F449" s="156"/>
      <c r="G449" s="156"/>
      <c r="H449" s="156"/>
      <c r="I449" s="156"/>
      <c r="J449" s="155" t="s">
        <v>879</v>
      </c>
      <c r="K449" s="173" t="s">
        <v>937</v>
      </c>
      <c r="L449" s="159">
        <v>7.0000000000000007E-2</v>
      </c>
    </row>
    <row r="450" spans="1:12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71">
        <v>34.908000000000001</v>
      </c>
    </row>
    <row r="451" spans="1:12" ht="35.1" customHeight="1">
      <c r="A451" s="234" t="s">
        <v>865</v>
      </c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</row>
    <row r="452" spans="1:12">
      <c r="A452" s="256" t="s">
        <v>1445</v>
      </c>
      <c r="B452" s="256"/>
      <c r="C452" s="256"/>
      <c r="D452" s="256"/>
      <c r="E452" s="256"/>
      <c r="F452" s="256"/>
      <c r="G452" s="256"/>
      <c r="H452" s="256"/>
      <c r="I452" s="256"/>
      <c r="J452" s="256"/>
      <c r="K452" s="256"/>
      <c r="L452" s="256"/>
    </row>
    <row r="453" spans="1:12" ht="19.5" customHeight="1">
      <c r="A453" s="238" t="s">
        <v>867</v>
      </c>
      <c r="B453" s="257" t="s">
        <v>868</v>
      </c>
      <c r="C453" s="257" t="s">
        <v>869</v>
      </c>
      <c r="D453" s="241" t="s">
        <v>870</v>
      </c>
      <c r="E453" s="242"/>
      <c r="F453" s="240" t="s">
        <v>871</v>
      </c>
      <c r="G453" s="237"/>
      <c r="H453" s="237"/>
      <c r="I453" s="237"/>
      <c r="J453" s="237"/>
      <c r="K453" s="237"/>
      <c r="L453" s="245" t="s">
        <v>872</v>
      </c>
    </row>
    <row r="454" spans="1:12" ht="19.5" customHeight="1">
      <c r="A454" s="239"/>
      <c r="B454" s="258"/>
      <c r="C454" s="258"/>
      <c r="D454" s="243"/>
      <c r="E454" s="244"/>
      <c r="F454" s="247" t="s">
        <v>873</v>
      </c>
      <c r="G454" s="248"/>
      <c r="H454" s="247" t="s">
        <v>874</v>
      </c>
      <c r="I454" s="248"/>
      <c r="J454" s="247" t="s">
        <v>875</v>
      </c>
      <c r="K454" s="248"/>
      <c r="L454" s="246"/>
    </row>
    <row r="455" spans="1:12" ht="19.5" customHeight="1">
      <c r="A455" s="158" t="s">
        <v>1355</v>
      </c>
      <c r="B455" s="155" t="s">
        <v>645</v>
      </c>
      <c r="C455" s="155" t="s">
        <v>265</v>
      </c>
      <c r="D455" s="156"/>
      <c r="E455" s="156"/>
      <c r="F455" s="156"/>
      <c r="G455" s="156"/>
      <c r="H455" s="156"/>
      <c r="I455" s="156"/>
      <c r="J455" s="155" t="s">
        <v>942</v>
      </c>
      <c r="K455" s="173" t="s">
        <v>629</v>
      </c>
      <c r="L455" s="159">
        <v>0.35</v>
      </c>
    </row>
    <row r="456" spans="1:12" ht="19.5" customHeight="1">
      <c r="A456" s="158" t="s">
        <v>1356</v>
      </c>
      <c r="B456" s="155" t="s">
        <v>1357</v>
      </c>
      <c r="C456" s="155" t="s">
        <v>534</v>
      </c>
      <c r="D456" s="156" t="s">
        <v>994</v>
      </c>
      <c r="E456" s="156" t="s">
        <v>995</v>
      </c>
      <c r="F456" s="156" t="s">
        <v>646</v>
      </c>
      <c r="G456" s="156" t="s">
        <v>550</v>
      </c>
      <c r="H456" s="156" t="s">
        <v>467</v>
      </c>
      <c r="I456" s="156" t="s">
        <v>474</v>
      </c>
      <c r="J456" s="155"/>
      <c r="K456" s="173"/>
      <c r="L456" s="159">
        <v>2.81</v>
      </c>
    </row>
    <row r="457" spans="1:12" ht="19.5" customHeight="1">
      <c r="A457" s="158" t="s">
        <v>1358</v>
      </c>
      <c r="B457" s="155" t="s">
        <v>750</v>
      </c>
      <c r="C457" s="155" t="s">
        <v>180</v>
      </c>
      <c r="D457" s="157" t="s">
        <v>893</v>
      </c>
      <c r="E457" s="156" t="s">
        <v>1021</v>
      </c>
      <c r="F457" s="156"/>
      <c r="G457" s="156"/>
      <c r="H457" s="156"/>
      <c r="I457" s="156"/>
      <c r="J457" s="156"/>
      <c r="K457" s="173"/>
      <c r="L457" s="159">
        <v>4.57</v>
      </c>
    </row>
    <row r="458" spans="1:12" ht="19.5" customHeight="1">
      <c r="A458" s="158" t="s">
        <v>1359</v>
      </c>
      <c r="B458" s="155" t="s">
        <v>468</v>
      </c>
      <c r="C458" s="155" t="s">
        <v>178</v>
      </c>
      <c r="D458" s="157"/>
      <c r="E458" s="156"/>
      <c r="F458" s="156"/>
      <c r="G458" s="156"/>
      <c r="H458" s="156"/>
      <c r="I458" s="156"/>
      <c r="J458" s="156" t="s">
        <v>1082</v>
      </c>
      <c r="K458" s="173" t="s">
        <v>946</v>
      </c>
      <c r="L458" s="159">
        <v>0.9</v>
      </c>
    </row>
    <row r="459" spans="1:12" ht="19.5" customHeight="1">
      <c r="A459" s="158" t="s">
        <v>1360</v>
      </c>
      <c r="B459" s="155" t="s">
        <v>1361</v>
      </c>
      <c r="C459" s="155" t="s">
        <v>91</v>
      </c>
      <c r="D459" s="157" t="s">
        <v>917</v>
      </c>
      <c r="E459" s="156" t="s">
        <v>918</v>
      </c>
      <c r="F459" s="156"/>
      <c r="G459" s="156"/>
      <c r="H459" s="156"/>
      <c r="I459" s="156"/>
      <c r="J459" s="156"/>
      <c r="K459" s="173"/>
      <c r="L459" s="159">
        <v>1.53</v>
      </c>
    </row>
    <row r="460" spans="1:12" ht="19.5" customHeight="1">
      <c r="A460" s="158" t="s">
        <v>1362</v>
      </c>
      <c r="B460" s="155" t="s">
        <v>1363</v>
      </c>
      <c r="C460" s="155" t="s">
        <v>511</v>
      </c>
      <c r="D460" s="157"/>
      <c r="E460" s="156"/>
      <c r="F460" s="156"/>
      <c r="G460" s="156"/>
      <c r="H460" s="156"/>
      <c r="I460" s="156"/>
      <c r="J460" s="155" t="s">
        <v>920</v>
      </c>
      <c r="K460" s="173" t="s">
        <v>601</v>
      </c>
      <c r="L460" s="159">
        <v>0.1</v>
      </c>
    </row>
    <row r="461" spans="1:12" ht="19.5" customHeight="1">
      <c r="A461" s="158" t="s">
        <v>1364</v>
      </c>
      <c r="B461" s="155" t="s">
        <v>1365</v>
      </c>
      <c r="C461" s="155" t="s">
        <v>689</v>
      </c>
      <c r="D461" s="157" t="s">
        <v>917</v>
      </c>
      <c r="E461" s="156" t="s">
        <v>918</v>
      </c>
      <c r="F461" s="156"/>
      <c r="G461" s="156"/>
      <c r="H461" s="156" t="s">
        <v>737</v>
      </c>
      <c r="I461" s="156" t="s">
        <v>638</v>
      </c>
      <c r="J461" s="156"/>
      <c r="K461" s="173"/>
      <c r="L461" s="159">
        <v>1.62</v>
      </c>
    </row>
    <row r="462" spans="1:12" ht="19.5" customHeight="1">
      <c r="A462" s="158" t="s">
        <v>1366</v>
      </c>
      <c r="B462" s="155" t="s">
        <v>802</v>
      </c>
      <c r="C462" s="155" t="s">
        <v>43</v>
      </c>
      <c r="D462" s="157"/>
      <c r="E462" s="156"/>
      <c r="F462" s="156"/>
      <c r="G462" s="156"/>
      <c r="H462" s="156"/>
      <c r="I462" s="156"/>
      <c r="J462" s="156" t="s">
        <v>1075</v>
      </c>
      <c r="K462" s="173" t="s">
        <v>950</v>
      </c>
      <c r="L462" s="159">
        <v>0.7</v>
      </c>
    </row>
    <row r="463" spans="1:12" ht="19.5" customHeight="1">
      <c r="A463" s="158" t="s">
        <v>1367</v>
      </c>
      <c r="B463" s="155" t="s">
        <v>1368</v>
      </c>
      <c r="C463" s="155" t="s">
        <v>49</v>
      </c>
      <c r="D463" s="157"/>
      <c r="E463" s="156"/>
      <c r="F463" s="156"/>
      <c r="G463" s="156"/>
      <c r="H463" s="156" t="s">
        <v>478</v>
      </c>
      <c r="I463" s="156" t="s">
        <v>310</v>
      </c>
      <c r="J463" s="156"/>
      <c r="K463" s="173"/>
      <c r="L463" s="159">
        <v>0.16</v>
      </c>
    </row>
    <row r="464" spans="1:12" ht="19.5" customHeight="1">
      <c r="A464" s="158" t="s">
        <v>1369</v>
      </c>
      <c r="B464" s="178" t="s">
        <v>1370</v>
      </c>
      <c r="C464" s="178" t="s">
        <v>193</v>
      </c>
      <c r="D464" s="182" t="s">
        <v>1371</v>
      </c>
      <c r="E464" s="181" t="s">
        <v>1021</v>
      </c>
      <c r="F464" s="181"/>
      <c r="G464" s="181"/>
      <c r="H464" s="181"/>
      <c r="I464" s="181"/>
      <c r="J464" s="181"/>
      <c r="K464" s="179"/>
      <c r="L464" s="159">
        <v>4.57</v>
      </c>
    </row>
    <row r="465" spans="1:12" ht="19.5" customHeight="1">
      <c r="A465" s="158" t="s">
        <v>1372</v>
      </c>
      <c r="B465" s="178" t="s">
        <v>1373</v>
      </c>
      <c r="C465" s="178" t="s">
        <v>1089</v>
      </c>
      <c r="D465" s="182"/>
      <c r="E465" s="181"/>
      <c r="F465" s="181" t="s">
        <v>553</v>
      </c>
      <c r="G465" s="181" t="s">
        <v>550</v>
      </c>
      <c r="H465" s="181"/>
      <c r="I465" s="181"/>
      <c r="J465" s="181"/>
      <c r="K465" s="179"/>
      <c r="L465" s="159">
        <v>0.18</v>
      </c>
    </row>
    <row r="466" spans="1:12" ht="19.5" customHeight="1">
      <c r="A466" s="158" t="s">
        <v>1374</v>
      </c>
      <c r="B466" s="155" t="s">
        <v>801</v>
      </c>
      <c r="C466" s="155" t="s">
        <v>789</v>
      </c>
      <c r="D466" s="157"/>
      <c r="E466" s="156"/>
      <c r="F466" s="156"/>
      <c r="G466" s="156"/>
      <c r="H466" s="156"/>
      <c r="I466" s="156"/>
      <c r="J466" s="155" t="s">
        <v>1375</v>
      </c>
      <c r="K466" s="173" t="s">
        <v>950</v>
      </c>
      <c r="L466" s="159">
        <v>0.7</v>
      </c>
    </row>
    <row r="467" spans="1:12" ht="19.5" customHeight="1">
      <c r="A467" s="158" t="s">
        <v>1376</v>
      </c>
      <c r="B467" s="155" t="s">
        <v>1377</v>
      </c>
      <c r="C467" s="155" t="s">
        <v>195</v>
      </c>
      <c r="D467" s="157" t="s">
        <v>893</v>
      </c>
      <c r="E467" s="156" t="s">
        <v>1021</v>
      </c>
      <c r="F467" s="156"/>
      <c r="G467" s="156"/>
      <c r="H467" s="156"/>
      <c r="I467" s="156"/>
      <c r="J467" s="155" t="s">
        <v>1375</v>
      </c>
      <c r="K467" s="173" t="s">
        <v>950</v>
      </c>
      <c r="L467" s="159">
        <v>5.2700000000000005</v>
      </c>
    </row>
    <row r="468" spans="1:12" ht="19.5" customHeight="1">
      <c r="A468" s="158" t="s">
        <v>1378</v>
      </c>
      <c r="B468" s="155" t="s">
        <v>1379</v>
      </c>
      <c r="C468" s="155" t="s">
        <v>591</v>
      </c>
      <c r="D468" s="157" t="s">
        <v>1380</v>
      </c>
      <c r="E468" s="156" t="s">
        <v>1381</v>
      </c>
      <c r="F468" s="156"/>
      <c r="G468" s="156"/>
      <c r="H468" s="156"/>
      <c r="I468" s="156"/>
      <c r="J468" s="174"/>
      <c r="K468" s="177"/>
      <c r="L468" s="159">
        <v>4.4400000000000004</v>
      </c>
    </row>
    <row r="469" spans="1:12" ht="19.5" customHeight="1">
      <c r="A469" s="158" t="s">
        <v>1382</v>
      </c>
      <c r="B469" s="155" t="s">
        <v>1383</v>
      </c>
      <c r="C469" s="155" t="s">
        <v>15</v>
      </c>
      <c r="D469" s="157" t="s">
        <v>881</v>
      </c>
      <c r="E469" s="156" t="s">
        <v>1384</v>
      </c>
      <c r="F469" s="156"/>
      <c r="G469" s="156"/>
      <c r="H469" s="156"/>
      <c r="I469" s="156"/>
      <c r="J469" s="156"/>
      <c r="K469" s="173"/>
      <c r="L469" s="159">
        <v>5.62</v>
      </c>
    </row>
    <row r="470" spans="1:12" ht="19.5" customHeight="1">
      <c r="A470" s="158" t="s">
        <v>1385</v>
      </c>
      <c r="B470" s="155" t="s">
        <v>1386</v>
      </c>
      <c r="C470" s="155" t="s">
        <v>222</v>
      </c>
      <c r="D470" s="156"/>
      <c r="E470" s="156"/>
      <c r="F470" s="156"/>
      <c r="G470" s="156"/>
      <c r="H470" s="156"/>
      <c r="I470" s="156"/>
      <c r="J470" s="155" t="s">
        <v>942</v>
      </c>
      <c r="K470" s="173" t="s">
        <v>629</v>
      </c>
      <c r="L470" s="159">
        <v>0.35</v>
      </c>
    </row>
    <row r="471" spans="1:12" ht="19.5" customHeight="1">
      <c r="A471" s="158" t="s">
        <v>1387</v>
      </c>
      <c r="B471" s="155" t="s">
        <v>1388</v>
      </c>
      <c r="C471" s="155" t="s">
        <v>182</v>
      </c>
      <c r="D471" s="156"/>
      <c r="E471" s="156"/>
      <c r="F471" s="156"/>
      <c r="G471" s="156"/>
      <c r="H471" s="156"/>
      <c r="I471" s="156"/>
      <c r="J471" s="155" t="s">
        <v>907</v>
      </c>
      <c r="K471" s="173" t="s">
        <v>521</v>
      </c>
      <c r="L471" s="159">
        <v>4.6900000000000004</v>
      </c>
    </row>
    <row r="472" spans="1:12" ht="19.5" customHeight="1">
      <c r="A472" s="158" t="s">
        <v>1389</v>
      </c>
      <c r="B472" s="155" t="s">
        <v>1390</v>
      </c>
      <c r="C472" s="155" t="s">
        <v>13</v>
      </c>
      <c r="D472" s="156" t="s">
        <v>440</v>
      </c>
      <c r="E472" s="156" t="s">
        <v>514</v>
      </c>
      <c r="F472" s="156"/>
      <c r="G472" s="156"/>
      <c r="H472" s="156"/>
      <c r="I472" s="156"/>
      <c r="J472" s="156"/>
      <c r="K472" s="173"/>
      <c r="L472" s="159">
        <v>1.0900000000000001</v>
      </c>
    </row>
    <row r="473" spans="1:12" ht="19.5" customHeight="1">
      <c r="A473" s="158" t="s">
        <v>1391</v>
      </c>
      <c r="B473" s="155" t="s">
        <v>1392</v>
      </c>
      <c r="C473" s="155" t="s">
        <v>218</v>
      </c>
      <c r="D473" s="156"/>
      <c r="E473" s="156"/>
      <c r="F473" s="156" t="s">
        <v>646</v>
      </c>
      <c r="G473" s="156" t="s">
        <v>550</v>
      </c>
      <c r="H473" s="156"/>
      <c r="I473" s="156"/>
      <c r="J473" s="156"/>
      <c r="K473" s="173"/>
      <c r="L473" s="159">
        <v>0.18</v>
      </c>
    </row>
    <row r="474" spans="1:12" ht="19.5" customHeight="1">
      <c r="A474" s="158" t="s">
        <v>1393</v>
      </c>
      <c r="B474" s="155" t="s">
        <v>1394</v>
      </c>
      <c r="C474" s="155" t="s">
        <v>180</v>
      </c>
      <c r="D474" s="156"/>
      <c r="E474" s="156"/>
      <c r="F474" s="156" t="s">
        <v>1219</v>
      </c>
      <c r="G474" s="156" t="s">
        <v>524</v>
      </c>
      <c r="H474" s="156"/>
      <c r="I474" s="156"/>
      <c r="J474" s="156"/>
      <c r="K474" s="173"/>
      <c r="L474" s="159">
        <v>0.08</v>
      </c>
    </row>
    <row r="475" spans="1:12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71">
        <v>39.910000000000011</v>
      </c>
    </row>
    <row r="476" spans="1:12" ht="35.1" customHeight="1">
      <c r="A476" s="234" t="s">
        <v>865</v>
      </c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</row>
    <row r="477" spans="1:12">
      <c r="A477" s="256" t="s">
        <v>1446</v>
      </c>
      <c r="B477" s="256"/>
      <c r="C477" s="256"/>
      <c r="D477" s="256"/>
      <c r="E477" s="256"/>
      <c r="F477" s="256"/>
      <c r="G477" s="256"/>
      <c r="H477" s="256"/>
      <c r="I477" s="256"/>
      <c r="J477" s="256"/>
      <c r="K477" s="256"/>
      <c r="L477" s="256"/>
    </row>
    <row r="478" spans="1:12" ht="19.5" customHeight="1">
      <c r="A478" s="238" t="s">
        <v>867</v>
      </c>
      <c r="B478" s="257" t="s">
        <v>868</v>
      </c>
      <c r="C478" s="257" t="s">
        <v>869</v>
      </c>
      <c r="D478" s="241" t="s">
        <v>870</v>
      </c>
      <c r="E478" s="242"/>
      <c r="F478" s="240" t="s">
        <v>871</v>
      </c>
      <c r="G478" s="237"/>
      <c r="H478" s="237"/>
      <c r="I478" s="237"/>
      <c r="J478" s="237"/>
      <c r="K478" s="237"/>
      <c r="L478" s="245" t="s">
        <v>872</v>
      </c>
    </row>
    <row r="479" spans="1:12" ht="19.5" customHeight="1">
      <c r="A479" s="239"/>
      <c r="B479" s="258"/>
      <c r="C479" s="258"/>
      <c r="D479" s="243"/>
      <c r="E479" s="244"/>
      <c r="F479" s="247" t="s">
        <v>873</v>
      </c>
      <c r="G479" s="248"/>
      <c r="H479" s="247" t="s">
        <v>874</v>
      </c>
      <c r="I479" s="248"/>
      <c r="J479" s="247" t="s">
        <v>875</v>
      </c>
      <c r="K479" s="248"/>
      <c r="L479" s="246"/>
    </row>
    <row r="480" spans="1:12" ht="19.5" customHeight="1">
      <c r="A480" s="158" t="s">
        <v>1395</v>
      </c>
      <c r="B480" s="155" t="s">
        <v>1396</v>
      </c>
      <c r="C480" s="155" t="s">
        <v>233</v>
      </c>
      <c r="D480" s="157"/>
      <c r="E480" s="156"/>
      <c r="F480" s="156" t="s">
        <v>579</v>
      </c>
      <c r="G480" s="156" t="s">
        <v>310</v>
      </c>
      <c r="H480" s="156"/>
      <c r="I480" s="156"/>
      <c r="J480" s="156"/>
      <c r="K480" s="173"/>
      <c r="L480" s="159">
        <v>0.16</v>
      </c>
    </row>
    <row r="481" spans="1:12" ht="19.5" customHeight="1">
      <c r="A481" s="158" t="s">
        <v>1397</v>
      </c>
      <c r="B481" s="155" t="s">
        <v>1398</v>
      </c>
      <c r="C481" s="155" t="s">
        <v>1399</v>
      </c>
      <c r="D481" s="157"/>
      <c r="E481" s="156"/>
      <c r="F481" s="156"/>
      <c r="G481" s="156"/>
      <c r="H481" s="156"/>
      <c r="I481" s="156"/>
      <c r="J481" s="156" t="s">
        <v>1082</v>
      </c>
      <c r="K481" s="173" t="s">
        <v>946</v>
      </c>
      <c r="L481" s="159">
        <v>0.9</v>
      </c>
    </row>
    <row r="482" spans="1:12" ht="19.5" customHeight="1">
      <c r="A482" s="158" t="s">
        <v>1400</v>
      </c>
      <c r="B482" s="155" t="s">
        <v>1401</v>
      </c>
      <c r="C482" s="155" t="s">
        <v>593</v>
      </c>
      <c r="D482" s="156" t="s">
        <v>890</v>
      </c>
      <c r="E482" s="156" t="s">
        <v>918</v>
      </c>
      <c r="F482" s="156"/>
      <c r="G482" s="156"/>
      <c r="H482" s="156"/>
      <c r="I482" s="156"/>
      <c r="J482" s="155"/>
      <c r="K482" s="173"/>
      <c r="L482" s="159">
        <v>1.53</v>
      </c>
    </row>
    <row r="483" spans="1:12" ht="19.5" customHeight="1">
      <c r="A483" s="158" t="s">
        <v>1402</v>
      </c>
      <c r="B483" s="155" t="s">
        <v>1403</v>
      </c>
      <c r="C483" s="155" t="s">
        <v>214</v>
      </c>
      <c r="D483" s="157"/>
      <c r="E483" s="156"/>
      <c r="F483" s="156"/>
      <c r="G483" s="156"/>
      <c r="H483" s="156"/>
      <c r="I483" s="156"/>
      <c r="J483" s="155" t="s">
        <v>234</v>
      </c>
      <c r="K483" s="173" t="s">
        <v>946</v>
      </c>
      <c r="L483" s="159">
        <v>0.9</v>
      </c>
    </row>
    <row r="484" spans="1:12" ht="19.5" customHeight="1">
      <c r="A484" s="158" t="s">
        <v>1404</v>
      </c>
      <c r="B484" s="155" t="s">
        <v>1405</v>
      </c>
      <c r="C484" s="155" t="s">
        <v>463</v>
      </c>
      <c r="D484" s="157"/>
      <c r="E484" s="156"/>
      <c r="F484" s="156" t="s">
        <v>484</v>
      </c>
      <c r="G484" s="156" t="s">
        <v>310</v>
      </c>
      <c r="H484" s="156"/>
      <c r="I484" s="156"/>
      <c r="J484" s="156"/>
      <c r="K484" s="173"/>
      <c r="L484" s="159">
        <v>0.16</v>
      </c>
    </row>
    <row r="485" spans="1:12" ht="19.5" customHeight="1">
      <c r="A485" s="158" t="s">
        <v>1406</v>
      </c>
      <c r="B485" s="155" t="s">
        <v>1407</v>
      </c>
      <c r="C485" s="155" t="s">
        <v>692</v>
      </c>
      <c r="D485" s="157"/>
      <c r="E485" s="156"/>
      <c r="F485" s="156"/>
      <c r="G485" s="156"/>
      <c r="H485" s="156"/>
      <c r="I485" s="156"/>
      <c r="J485" s="155" t="s">
        <v>879</v>
      </c>
      <c r="K485" s="173" t="s">
        <v>937</v>
      </c>
      <c r="L485" s="159">
        <v>7.0000000000000007E-2</v>
      </c>
    </row>
    <row r="486" spans="1:12" ht="19.5" customHeight="1">
      <c r="A486" s="158" t="s">
        <v>1408</v>
      </c>
      <c r="B486" s="155" t="s">
        <v>1409</v>
      </c>
      <c r="C486" s="155" t="s">
        <v>1269</v>
      </c>
      <c r="D486" s="157"/>
      <c r="E486" s="156"/>
      <c r="F486" s="156"/>
      <c r="G486" s="156"/>
      <c r="H486" s="156"/>
      <c r="I486" s="156"/>
      <c r="J486" s="155" t="s">
        <v>879</v>
      </c>
      <c r="K486" s="173" t="s">
        <v>937</v>
      </c>
      <c r="L486" s="159">
        <v>7.0000000000000007E-2</v>
      </c>
    </row>
    <row r="487" spans="1:12" ht="19.5" customHeight="1">
      <c r="A487" s="158" t="s">
        <v>1410</v>
      </c>
      <c r="B487" s="155" t="s">
        <v>85</v>
      </c>
      <c r="C487" s="155" t="s">
        <v>86</v>
      </c>
      <c r="D487" s="157"/>
      <c r="E487" s="156"/>
      <c r="F487" s="156"/>
      <c r="G487" s="156"/>
      <c r="H487" s="156" t="s">
        <v>737</v>
      </c>
      <c r="I487" s="156" t="s">
        <v>638</v>
      </c>
      <c r="J487" s="156"/>
      <c r="K487" s="173"/>
      <c r="L487" s="159">
        <v>0.09</v>
      </c>
    </row>
    <row r="488" spans="1:12" ht="19.5" customHeight="1">
      <c r="A488" s="158" t="s">
        <v>1411</v>
      </c>
      <c r="B488" s="174"/>
      <c r="C488" s="174"/>
      <c r="D488" s="176"/>
      <c r="E488" s="175"/>
      <c r="F488" s="175"/>
      <c r="G488" s="175"/>
      <c r="H488" s="175"/>
      <c r="I488" s="175"/>
      <c r="J488" s="175"/>
      <c r="K488" s="177"/>
      <c r="L488" s="159">
        <v>0</v>
      </c>
    </row>
    <row r="489" spans="1:12" ht="19.5" customHeight="1">
      <c r="A489" s="158" t="s">
        <v>1412</v>
      </c>
      <c r="B489" s="174"/>
      <c r="C489" s="174"/>
      <c r="D489" s="176"/>
      <c r="E489" s="175"/>
      <c r="F489" s="175"/>
      <c r="G489" s="175"/>
      <c r="H489" s="175"/>
      <c r="I489" s="175"/>
      <c r="J489" s="175"/>
      <c r="K489" s="177"/>
      <c r="L489" s="159">
        <v>0</v>
      </c>
    </row>
    <row r="490" spans="1:12" ht="19.5" customHeight="1">
      <c r="A490" s="158" t="s">
        <v>1413</v>
      </c>
      <c r="B490" s="155"/>
      <c r="C490" s="155"/>
      <c r="D490" s="157"/>
      <c r="E490" s="156"/>
      <c r="F490" s="156"/>
      <c r="G490" s="156"/>
      <c r="H490" s="156"/>
      <c r="I490" s="156"/>
      <c r="J490" s="156"/>
      <c r="K490" s="173"/>
      <c r="L490" s="159">
        <v>0</v>
      </c>
    </row>
    <row r="491" spans="1:12" ht="19.5" customHeight="1">
      <c r="A491" s="158" t="s">
        <v>1414</v>
      </c>
      <c r="B491" s="155"/>
      <c r="C491" s="155"/>
      <c r="D491" s="157"/>
      <c r="E491" s="156"/>
      <c r="F491" s="156"/>
      <c r="G491" s="156"/>
      <c r="H491" s="156"/>
      <c r="I491" s="156"/>
      <c r="J491" s="156"/>
      <c r="K491" s="173"/>
      <c r="L491" s="159">
        <v>0</v>
      </c>
    </row>
    <row r="492" spans="1:12" ht="19.5" customHeight="1">
      <c r="A492" s="158" t="s">
        <v>1415</v>
      </c>
      <c r="B492" s="156"/>
      <c r="C492" s="156"/>
      <c r="D492" s="157"/>
      <c r="E492" s="156"/>
      <c r="F492" s="156"/>
      <c r="G492" s="156"/>
      <c r="H492" s="156"/>
      <c r="I492" s="156"/>
      <c r="J492" s="156"/>
      <c r="K492" s="173"/>
      <c r="L492" s="159">
        <v>0</v>
      </c>
    </row>
    <row r="493" spans="1:12" ht="19.5" customHeight="1">
      <c r="A493" s="158" t="s">
        <v>1416</v>
      </c>
      <c r="B493" s="156"/>
      <c r="C493" s="156"/>
      <c r="D493" s="157"/>
      <c r="E493" s="156"/>
      <c r="F493" s="156"/>
      <c r="G493" s="156"/>
      <c r="H493" s="156"/>
      <c r="I493" s="156"/>
      <c r="J493" s="156"/>
      <c r="K493" s="173"/>
      <c r="L493" s="159">
        <v>0</v>
      </c>
    </row>
    <row r="494" spans="1:12" ht="19.5" customHeight="1">
      <c r="A494" s="158" t="s">
        <v>1417</v>
      </c>
      <c r="B494" s="156"/>
      <c r="C494" s="156"/>
      <c r="D494" s="157"/>
      <c r="E494" s="156"/>
      <c r="F494" s="156"/>
      <c r="G494" s="156"/>
      <c r="H494" s="156"/>
      <c r="I494" s="156"/>
      <c r="J494" s="156"/>
      <c r="K494" s="173"/>
      <c r="L494" s="159">
        <v>0</v>
      </c>
    </row>
    <row r="495" spans="1:12" ht="19.5" customHeight="1">
      <c r="A495" s="158" t="s">
        <v>1418</v>
      </c>
      <c r="B495" s="156"/>
      <c r="C495" s="156"/>
      <c r="D495" s="157"/>
      <c r="E495" s="156"/>
      <c r="F495" s="156"/>
      <c r="G495" s="158"/>
      <c r="H495" s="158"/>
      <c r="I495" s="158"/>
      <c r="J495" s="156"/>
      <c r="K495" s="173"/>
      <c r="L495" s="159">
        <v>0</v>
      </c>
    </row>
    <row r="496" spans="1:12" ht="19.5" customHeight="1">
      <c r="A496" s="158" t="s">
        <v>1419</v>
      </c>
      <c r="B496" s="156"/>
      <c r="C496" s="156"/>
      <c r="D496" s="157"/>
      <c r="E496" s="156"/>
      <c r="F496" s="156"/>
      <c r="G496" s="158"/>
      <c r="H496" s="158"/>
      <c r="I496" s="158"/>
      <c r="J496" s="156"/>
      <c r="K496" s="173"/>
      <c r="L496" s="159">
        <v>0</v>
      </c>
    </row>
    <row r="497" spans="1:12" ht="19.5" customHeight="1">
      <c r="A497" s="158" t="s">
        <v>1420</v>
      </c>
      <c r="B497" s="156"/>
      <c r="C497" s="156"/>
      <c r="D497" s="157"/>
      <c r="E497" s="156"/>
      <c r="F497" s="156"/>
      <c r="G497" s="158"/>
      <c r="H497" s="158"/>
      <c r="I497" s="158"/>
      <c r="J497" s="156"/>
      <c r="K497" s="173"/>
      <c r="L497" s="159">
        <v>0</v>
      </c>
    </row>
    <row r="498" spans="1:12" ht="19.5" customHeight="1">
      <c r="A498" s="158" t="s">
        <v>1421</v>
      </c>
      <c r="B498" s="156"/>
      <c r="C498" s="156"/>
      <c r="D498" s="157"/>
      <c r="E498" s="156"/>
      <c r="F498" s="156"/>
      <c r="G498" s="158"/>
      <c r="H498" s="158"/>
      <c r="I498" s="158"/>
      <c r="J498" s="156"/>
      <c r="K498" s="173"/>
      <c r="L498" s="159">
        <v>0</v>
      </c>
    </row>
    <row r="499" spans="1:12" ht="19.5" customHeight="1">
      <c r="A499" s="158" t="s">
        <v>1422</v>
      </c>
      <c r="B499" s="156"/>
      <c r="C499" s="156"/>
      <c r="D499" s="157"/>
      <c r="E499" s="156"/>
      <c r="F499" s="156"/>
      <c r="G499" s="158"/>
      <c r="H499" s="158"/>
      <c r="I499" s="158"/>
      <c r="J499" s="156"/>
      <c r="K499" s="173"/>
      <c r="L499" s="159">
        <v>0</v>
      </c>
    </row>
    <row r="500" spans="1:12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71">
        <v>3.8800000000000003</v>
      </c>
    </row>
  </sheetData>
  <mergeCells count="220">
    <mergeCell ref="A476:L476"/>
    <mergeCell ref="A477:L477"/>
    <mergeCell ref="A478:A479"/>
    <mergeCell ref="B478:B479"/>
    <mergeCell ref="C478:C479"/>
    <mergeCell ref="D478:E479"/>
    <mergeCell ref="F478:K478"/>
    <mergeCell ref="L478:L479"/>
    <mergeCell ref="F479:G479"/>
    <mergeCell ref="H479:I479"/>
    <mergeCell ref="J479:K479"/>
    <mergeCell ref="A451:L451"/>
    <mergeCell ref="A452:L452"/>
    <mergeCell ref="A453:A454"/>
    <mergeCell ref="B453:B454"/>
    <mergeCell ref="C453:C454"/>
    <mergeCell ref="D453:E454"/>
    <mergeCell ref="F453:K453"/>
    <mergeCell ref="L453:L454"/>
    <mergeCell ref="F454:G454"/>
    <mergeCell ref="H454:I454"/>
    <mergeCell ref="J454:K454"/>
    <mergeCell ref="A426:L426"/>
    <mergeCell ref="A427:L427"/>
    <mergeCell ref="A428:A429"/>
    <mergeCell ref="B428:B429"/>
    <mergeCell ref="C428:C429"/>
    <mergeCell ref="D428:E429"/>
    <mergeCell ref="F428:K428"/>
    <mergeCell ref="L428:L429"/>
    <mergeCell ref="F429:G429"/>
    <mergeCell ref="H429:I429"/>
    <mergeCell ref="J429:K429"/>
    <mergeCell ref="A401:L401"/>
    <mergeCell ref="A402:L402"/>
    <mergeCell ref="A403:A404"/>
    <mergeCell ref="B403:B404"/>
    <mergeCell ref="C403:C404"/>
    <mergeCell ref="D403:E404"/>
    <mergeCell ref="F403:K403"/>
    <mergeCell ref="L403:L404"/>
    <mergeCell ref="F404:G404"/>
    <mergeCell ref="H404:I404"/>
    <mergeCell ref="J404:K404"/>
    <mergeCell ref="A376:L376"/>
    <mergeCell ref="A377:L377"/>
    <mergeCell ref="A378:A379"/>
    <mergeCell ref="B378:B379"/>
    <mergeCell ref="C378:C379"/>
    <mergeCell ref="D378:E379"/>
    <mergeCell ref="F378:K378"/>
    <mergeCell ref="L378:L379"/>
    <mergeCell ref="F379:G379"/>
    <mergeCell ref="H379:I379"/>
    <mergeCell ref="J379:K379"/>
    <mergeCell ref="A351:L351"/>
    <mergeCell ref="A352:L352"/>
    <mergeCell ref="A353:A354"/>
    <mergeCell ref="B353:B354"/>
    <mergeCell ref="C353:C354"/>
    <mergeCell ref="D353:E354"/>
    <mergeCell ref="F353:K353"/>
    <mergeCell ref="L353:L354"/>
    <mergeCell ref="F354:G354"/>
    <mergeCell ref="H354:I354"/>
    <mergeCell ref="J354:K354"/>
    <mergeCell ref="F3:K3"/>
    <mergeCell ref="L3:L4"/>
    <mergeCell ref="D3:E4"/>
    <mergeCell ref="A1:L1"/>
    <mergeCell ref="A2:L2"/>
    <mergeCell ref="A3:A4"/>
    <mergeCell ref="B3:B4"/>
    <mergeCell ref="C3:C4"/>
    <mergeCell ref="F4:G4"/>
    <mergeCell ref="H4:I4"/>
    <mergeCell ref="J4:K4"/>
    <mergeCell ref="A26:L26"/>
    <mergeCell ref="A27:L27"/>
    <mergeCell ref="A28:A29"/>
    <mergeCell ref="B28:B29"/>
    <mergeCell ref="C28:C29"/>
    <mergeCell ref="D28:E29"/>
    <mergeCell ref="F28:K28"/>
    <mergeCell ref="L28:L29"/>
    <mergeCell ref="F29:G29"/>
    <mergeCell ref="H29:I29"/>
    <mergeCell ref="J29:K29"/>
    <mergeCell ref="A51:L51"/>
    <mergeCell ref="A52:L52"/>
    <mergeCell ref="A53:A54"/>
    <mergeCell ref="B53:B54"/>
    <mergeCell ref="C53:C54"/>
    <mergeCell ref="D53:E54"/>
    <mergeCell ref="F53:K53"/>
    <mergeCell ref="L53:L54"/>
    <mergeCell ref="F54:G54"/>
    <mergeCell ref="H54:I54"/>
    <mergeCell ref="J54:K54"/>
    <mergeCell ref="A76:L76"/>
    <mergeCell ref="A77:L77"/>
    <mergeCell ref="A78:A79"/>
    <mergeCell ref="B78:B79"/>
    <mergeCell ref="C78:C79"/>
    <mergeCell ref="D78:E79"/>
    <mergeCell ref="F78:K78"/>
    <mergeCell ref="L78:L79"/>
    <mergeCell ref="F79:G79"/>
    <mergeCell ref="H79:I79"/>
    <mergeCell ref="J79:K79"/>
    <mergeCell ref="A101:L101"/>
    <mergeCell ref="A102:L102"/>
    <mergeCell ref="A103:A104"/>
    <mergeCell ref="B103:B104"/>
    <mergeCell ref="C103:C104"/>
    <mergeCell ref="D103:E104"/>
    <mergeCell ref="F103:K103"/>
    <mergeCell ref="L103:L104"/>
    <mergeCell ref="F104:G104"/>
    <mergeCell ref="H104:I104"/>
    <mergeCell ref="J104:K104"/>
    <mergeCell ref="A126:L126"/>
    <mergeCell ref="A127:L127"/>
    <mergeCell ref="A128:A129"/>
    <mergeCell ref="B128:B129"/>
    <mergeCell ref="C128:C129"/>
    <mergeCell ref="D128:E129"/>
    <mergeCell ref="F128:K128"/>
    <mergeCell ref="L128:L129"/>
    <mergeCell ref="F129:G129"/>
    <mergeCell ref="H129:I129"/>
    <mergeCell ref="J129:K129"/>
    <mergeCell ref="A151:L151"/>
    <mergeCell ref="A152:L152"/>
    <mergeCell ref="A153:A154"/>
    <mergeCell ref="B153:B154"/>
    <mergeCell ref="C153:C154"/>
    <mergeCell ref="D153:E154"/>
    <mergeCell ref="F153:K153"/>
    <mergeCell ref="L153:L154"/>
    <mergeCell ref="F154:G154"/>
    <mergeCell ref="H154:I154"/>
    <mergeCell ref="J154:K154"/>
    <mergeCell ref="A176:L176"/>
    <mergeCell ref="A177:L177"/>
    <mergeCell ref="A178:A179"/>
    <mergeCell ref="B178:B179"/>
    <mergeCell ref="C178:C179"/>
    <mergeCell ref="D178:E179"/>
    <mergeCell ref="F178:K178"/>
    <mergeCell ref="L178:L179"/>
    <mergeCell ref="F179:G179"/>
    <mergeCell ref="H179:I179"/>
    <mergeCell ref="J179:K179"/>
    <mergeCell ref="A201:L201"/>
    <mergeCell ref="A202:L202"/>
    <mergeCell ref="A203:A204"/>
    <mergeCell ref="B203:B204"/>
    <mergeCell ref="C203:C204"/>
    <mergeCell ref="D203:E204"/>
    <mergeCell ref="F203:K203"/>
    <mergeCell ref="L203:L204"/>
    <mergeCell ref="F204:G204"/>
    <mergeCell ref="H204:I204"/>
    <mergeCell ref="J204:K204"/>
    <mergeCell ref="A226:L226"/>
    <mergeCell ref="A227:L227"/>
    <mergeCell ref="A228:A229"/>
    <mergeCell ref="B228:B229"/>
    <mergeCell ref="C228:C229"/>
    <mergeCell ref="D228:E229"/>
    <mergeCell ref="F228:K228"/>
    <mergeCell ref="L228:L229"/>
    <mergeCell ref="F229:G229"/>
    <mergeCell ref="H229:I229"/>
    <mergeCell ref="J229:K229"/>
    <mergeCell ref="A251:L251"/>
    <mergeCell ref="A252:L252"/>
    <mergeCell ref="A253:A254"/>
    <mergeCell ref="B253:B254"/>
    <mergeCell ref="C253:C254"/>
    <mergeCell ref="D253:E254"/>
    <mergeCell ref="F253:K253"/>
    <mergeCell ref="L253:L254"/>
    <mergeCell ref="F254:G254"/>
    <mergeCell ref="H254:I254"/>
    <mergeCell ref="J254:K254"/>
    <mergeCell ref="A276:L276"/>
    <mergeCell ref="A277:L277"/>
    <mergeCell ref="A278:A279"/>
    <mergeCell ref="B278:B279"/>
    <mergeCell ref="C278:C279"/>
    <mergeCell ref="D278:E279"/>
    <mergeCell ref="F278:K278"/>
    <mergeCell ref="L278:L279"/>
    <mergeCell ref="F279:G279"/>
    <mergeCell ref="H279:I279"/>
    <mergeCell ref="J279:K279"/>
    <mergeCell ref="A301:L301"/>
    <mergeCell ref="A302:L302"/>
    <mergeCell ref="A303:A304"/>
    <mergeCell ref="B303:B304"/>
    <mergeCell ref="C303:C304"/>
    <mergeCell ref="D303:E304"/>
    <mergeCell ref="F303:K303"/>
    <mergeCell ref="L303:L304"/>
    <mergeCell ref="F304:G304"/>
    <mergeCell ref="H304:I304"/>
    <mergeCell ref="J304:K304"/>
    <mergeCell ref="A326:L326"/>
    <mergeCell ref="A327:L327"/>
    <mergeCell ref="A328:A329"/>
    <mergeCell ref="B328:B329"/>
    <mergeCell ref="C328:C329"/>
    <mergeCell ref="D328:E329"/>
    <mergeCell ref="F328:K328"/>
    <mergeCell ref="L328:L329"/>
    <mergeCell ref="F329:G329"/>
    <mergeCell ref="H329:I329"/>
    <mergeCell ref="J329:K3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9"/>
  <sheetViews>
    <sheetView topLeftCell="A322" workbookViewId="0">
      <selection activeCell="G346" sqref="G346"/>
    </sheetView>
  </sheetViews>
  <sheetFormatPr defaultRowHeight="14.25"/>
  <cols>
    <col min="1" max="16384" width="9" style="153"/>
  </cols>
  <sheetData>
    <row r="1" spans="1:12" ht="25.5">
      <c r="A1" s="234" t="s">
        <v>1447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>
      <c r="A2" s="256" t="s">
        <v>1448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>
      <c r="A3" s="238" t="s">
        <v>867</v>
      </c>
      <c r="B3" s="240" t="s">
        <v>868</v>
      </c>
      <c r="C3" s="240" t="s">
        <v>869</v>
      </c>
      <c r="D3" s="241" t="s">
        <v>870</v>
      </c>
      <c r="E3" s="242"/>
      <c r="F3" s="240" t="s">
        <v>871</v>
      </c>
      <c r="G3" s="237"/>
      <c r="H3" s="237"/>
      <c r="I3" s="237"/>
      <c r="J3" s="237"/>
      <c r="K3" s="237"/>
      <c r="L3" s="245" t="s">
        <v>872</v>
      </c>
    </row>
    <row r="4" spans="1:12">
      <c r="A4" s="239"/>
      <c r="B4" s="237"/>
      <c r="C4" s="237"/>
      <c r="D4" s="243"/>
      <c r="E4" s="244"/>
      <c r="F4" s="247" t="s">
        <v>873</v>
      </c>
      <c r="G4" s="248"/>
      <c r="H4" s="247" t="s">
        <v>874</v>
      </c>
      <c r="I4" s="248"/>
      <c r="J4" s="247" t="s">
        <v>875</v>
      </c>
      <c r="K4" s="248"/>
      <c r="L4" s="246"/>
    </row>
    <row r="5" spans="1:12">
      <c r="A5" s="214" t="s">
        <v>876</v>
      </c>
      <c r="B5" s="217" t="s">
        <v>1449</v>
      </c>
      <c r="C5" s="217" t="s">
        <v>436</v>
      </c>
      <c r="D5" s="218" t="s">
        <v>1010</v>
      </c>
      <c r="E5" s="216">
        <v>5.12</v>
      </c>
      <c r="F5" s="218"/>
      <c r="G5" s="216"/>
      <c r="H5" s="218"/>
      <c r="I5" s="216"/>
      <c r="J5" s="223" t="s">
        <v>1450</v>
      </c>
      <c r="K5" s="216">
        <v>0.35</v>
      </c>
      <c r="L5" s="216">
        <v>5.47</v>
      </c>
    </row>
    <row r="6" spans="1:12">
      <c r="A6" s="214" t="s">
        <v>67</v>
      </c>
      <c r="B6" s="217" t="s">
        <v>1451</v>
      </c>
      <c r="C6" s="217" t="s">
        <v>47</v>
      </c>
      <c r="D6" s="219" t="s">
        <v>890</v>
      </c>
      <c r="E6" s="216">
        <v>1.53</v>
      </c>
      <c r="F6" s="216" t="s">
        <v>523</v>
      </c>
      <c r="G6" s="216">
        <v>0.08</v>
      </c>
      <c r="H6" s="216" t="s">
        <v>737</v>
      </c>
      <c r="I6" s="216">
        <v>0.09</v>
      </c>
      <c r="J6" s="217" t="s">
        <v>1452</v>
      </c>
      <c r="K6" s="216">
        <v>8.8999999999999996E-2</v>
      </c>
      <c r="L6" s="216">
        <v>1.7890000000000001</v>
      </c>
    </row>
    <row r="7" spans="1:12">
      <c r="A7" s="214" t="s">
        <v>84</v>
      </c>
      <c r="B7" s="217" t="s">
        <v>1453</v>
      </c>
      <c r="C7" s="222" t="s">
        <v>593</v>
      </c>
      <c r="D7" s="216" t="s">
        <v>440</v>
      </c>
      <c r="E7" s="220">
        <v>1.0900000000000001</v>
      </c>
      <c r="F7" s="216"/>
      <c r="G7" s="216"/>
      <c r="H7" s="216" t="s">
        <v>737</v>
      </c>
      <c r="I7" s="216">
        <v>0.09</v>
      </c>
      <c r="J7" s="217"/>
      <c r="K7" s="216"/>
      <c r="L7" s="216">
        <v>1.1800000000000002</v>
      </c>
    </row>
    <row r="8" spans="1:12">
      <c r="A8" s="214" t="s">
        <v>116</v>
      </c>
      <c r="B8" s="217" t="s">
        <v>1188</v>
      </c>
      <c r="C8" s="222" t="s">
        <v>511</v>
      </c>
      <c r="D8" s="216" t="s">
        <v>1144</v>
      </c>
      <c r="E8" s="220">
        <v>4.57</v>
      </c>
      <c r="F8" s="216" t="s">
        <v>646</v>
      </c>
      <c r="G8" s="216">
        <v>0.18</v>
      </c>
      <c r="H8" s="216"/>
      <c r="I8" s="216"/>
      <c r="J8" s="217" t="s">
        <v>1452</v>
      </c>
      <c r="K8" s="216">
        <v>0.35</v>
      </c>
      <c r="L8" s="216">
        <v>5.1000000000000005</v>
      </c>
    </row>
    <row r="9" spans="1:12">
      <c r="A9" s="214" t="s">
        <v>119</v>
      </c>
      <c r="B9" s="217" t="s">
        <v>1454</v>
      </c>
      <c r="C9" s="222" t="s">
        <v>1455</v>
      </c>
      <c r="D9" s="216" t="s">
        <v>890</v>
      </c>
      <c r="E9" s="220">
        <v>1.53</v>
      </c>
      <c r="F9" s="216"/>
      <c r="G9" s="216"/>
      <c r="H9" s="218"/>
      <c r="I9" s="216"/>
      <c r="J9" s="216"/>
      <c r="K9" s="216"/>
      <c r="L9" s="216">
        <v>1.53</v>
      </c>
    </row>
    <row r="10" spans="1:12">
      <c r="A10" s="214" t="s">
        <v>29</v>
      </c>
      <c r="B10" s="217" t="s">
        <v>1456</v>
      </c>
      <c r="C10" s="222" t="s">
        <v>218</v>
      </c>
      <c r="D10" s="216" t="s">
        <v>440</v>
      </c>
      <c r="E10" s="220">
        <v>1.0900000000000001</v>
      </c>
      <c r="F10" s="216" t="s">
        <v>1219</v>
      </c>
      <c r="G10" s="216">
        <v>0.08</v>
      </c>
      <c r="H10" s="216" t="s">
        <v>737</v>
      </c>
      <c r="I10" s="216">
        <v>0.09</v>
      </c>
      <c r="J10" s="217"/>
      <c r="K10" s="216"/>
      <c r="L10" s="216">
        <v>1.26</v>
      </c>
    </row>
    <row r="11" spans="1:12">
      <c r="A11" s="214" t="s">
        <v>87</v>
      </c>
      <c r="B11" s="217" t="s">
        <v>1457</v>
      </c>
      <c r="C11" s="217" t="s">
        <v>1458</v>
      </c>
      <c r="D11" s="216" t="s">
        <v>440</v>
      </c>
      <c r="E11" s="220">
        <v>1.0900000000000001</v>
      </c>
      <c r="F11" s="216"/>
      <c r="G11" s="216"/>
      <c r="H11" s="216"/>
      <c r="I11" s="216"/>
      <c r="J11" s="217"/>
      <c r="K11" s="216"/>
      <c r="L11" s="216">
        <v>1.0900000000000001</v>
      </c>
    </row>
    <row r="12" spans="1:12">
      <c r="A12" s="214" t="s">
        <v>122</v>
      </c>
      <c r="B12" s="217" t="s">
        <v>1459</v>
      </c>
      <c r="C12" s="217" t="s">
        <v>466</v>
      </c>
      <c r="D12" s="221" t="s">
        <v>1144</v>
      </c>
      <c r="E12" s="216">
        <v>4.57</v>
      </c>
      <c r="F12" s="216"/>
      <c r="G12" s="216"/>
      <c r="H12" s="216"/>
      <c r="I12" s="216"/>
      <c r="J12" s="217"/>
      <c r="K12" s="216"/>
      <c r="L12" s="216">
        <v>4.57</v>
      </c>
    </row>
    <row r="13" spans="1:12">
      <c r="A13" s="214" t="s">
        <v>172</v>
      </c>
      <c r="B13" s="217" t="s">
        <v>1460</v>
      </c>
      <c r="C13" s="217" t="s">
        <v>692</v>
      </c>
      <c r="D13" s="216" t="s">
        <v>890</v>
      </c>
      <c r="E13" s="216">
        <v>1.53</v>
      </c>
      <c r="F13" s="216"/>
      <c r="G13" s="216"/>
      <c r="H13" s="216" t="s">
        <v>737</v>
      </c>
      <c r="I13" s="216">
        <v>0.09</v>
      </c>
      <c r="J13" s="216"/>
      <c r="K13" s="216"/>
      <c r="L13" s="216">
        <v>1.62</v>
      </c>
    </row>
    <row r="14" spans="1:12">
      <c r="A14" s="214" t="s">
        <v>125</v>
      </c>
      <c r="B14" s="217" t="s">
        <v>1461</v>
      </c>
      <c r="C14" s="217" t="s">
        <v>1229</v>
      </c>
      <c r="D14" s="216" t="s">
        <v>890</v>
      </c>
      <c r="E14" s="216">
        <v>1.53</v>
      </c>
      <c r="F14" s="216" t="s">
        <v>1219</v>
      </c>
      <c r="G14" s="216">
        <v>0.08</v>
      </c>
      <c r="H14" s="216"/>
      <c r="I14" s="216"/>
      <c r="J14" s="216"/>
      <c r="K14" s="216"/>
      <c r="L14" s="216">
        <v>1.61</v>
      </c>
    </row>
    <row r="15" spans="1:12">
      <c r="A15" s="214" t="s">
        <v>176</v>
      </c>
      <c r="B15" s="217" t="s">
        <v>1462</v>
      </c>
      <c r="C15" s="217" t="s">
        <v>95</v>
      </c>
      <c r="D15" s="216" t="s">
        <v>890</v>
      </c>
      <c r="E15" s="216">
        <v>1.53</v>
      </c>
      <c r="F15" s="216"/>
      <c r="G15" s="216"/>
      <c r="H15" s="216"/>
      <c r="I15" s="216"/>
      <c r="J15" s="216"/>
      <c r="K15" s="216"/>
      <c r="L15" s="216">
        <v>1.53</v>
      </c>
    </row>
    <row r="16" spans="1:12">
      <c r="A16" s="214" t="s">
        <v>89</v>
      </c>
      <c r="B16" s="217" t="s">
        <v>1463</v>
      </c>
      <c r="C16" s="217" t="s">
        <v>91</v>
      </c>
      <c r="D16" s="216" t="s">
        <v>890</v>
      </c>
      <c r="E16" s="216">
        <v>1.53</v>
      </c>
      <c r="F16" s="216"/>
      <c r="G16" s="216"/>
      <c r="H16" s="216" t="s">
        <v>737</v>
      </c>
      <c r="I16" s="216">
        <v>0.09</v>
      </c>
      <c r="J16" s="216"/>
      <c r="K16" s="216"/>
      <c r="L16" s="216">
        <v>1.62</v>
      </c>
    </row>
    <row r="17" spans="1:12">
      <c r="A17" s="214" t="s">
        <v>33</v>
      </c>
      <c r="B17" s="217" t="s">
        <v>1464</v>
      </c>
      <c r="C17" s="217" t="s">
        <v>91</v>
      </c>
      <c r="D17" s="216" t="s">
        <v>890</v>
      </c>
      <c r="E17" s="216">
        <v>1.53</v>
      </c>
      <c r="F17" s="216"/>
      <c r="G17" s="216"/>
      <c r="H17" s="216"/>
      <c r="I17" s="216"/>
      <c r="J17" s="216"/>
      <c r="K17" s="216"/>
      <c r="L17" s="216">
        <v>1.53</v>
      </c>
    </row>
    <row r="18" spans="1:12">
      <c r="A18" s="214" t="s">
        <v>128</v>
      </c>
      <c r="B18" s="217" t="s">
        <v>1465</v>
      </c>
      <c r="C18" s="217" t="s">
        <v>63</v>
      </c>
      <c r="D18" s="216" t="s">
        <v>440</v>
      </c>
      <c r="E18" s="216">
        <v>1.0900000000000001</v>
      </c>
      <c r="F18" s="216"/>
      <c r="G18" s="216"/>
      <c r="H18" s="216"/>
      <c r="I18" s="216"/>
      <c r="J18" s="216"/>
      <c r="K18" s="216"/>
      <c r="L18" s="216">
        <v>1.0900000000000001</v>
      </c>
    </row>
    <row r="19" spans="1:12">
      <c r="A19" s="214" t="s">
        <v>130</v>
      </c>
      <c r="B19" s="217" t="s">
        <v>1466</v>
      </c>
      <c r="C19" s="217" t="s">
        <v>39</v>
      </c>
      <c r="D19" s="216" t="s">
        <v>890</v>
      </c>
      <c r="E19" s="216">
        <v>1.53</v>
      </c>
      <c r="F19" s="216"/>
      <c r="G19" s="216"/>
      <c r="H19" s="216"/>
      <c r="I19" s="216"/>
      <c r="J19" s="216"/>
      <c r="K19" s="216"/>
      <c r="L19" s="216">
        <v>1.53</v>
      </c>
    </row>
    <row r="20" spans="1:12">
      <c r="A20" s="214" t="s">
        <v>132</v>
      </c>
      <c r="B20" s="217" t="s">
        <v>1467</v>
      </c>
      <c r="C20" s="217" t="s">
        <v>31</v>
      </c>
      <c r="D20" s="216" t="s">
        <v>440</v>
      </c>
      <c r="E20" s="216">
        <v>1.0900000000000001</v>
      </c>
      <c r="F20" s="216"/>
      <c r="G20" s="216"/>
      <c r="H20" s="216"/>
      <c r="I20" s="216"/>
      <c r="J20" s="216"/>
      <c r="K20" s="216"/>
      <c r="L20" s="216">
        <v>1.0900000000000001</v>
      </c>
    </row>
    <row r="21" spans="1:12">
      <c r="A21" s="214" t="s">
        <v>135</v>
      </c>
      <c r="B21" s="217" t="s">
        <v>1468</v>
      </c>
      <c r="C21" s="217" t="s">
        <v>74</v>
      </c>
      <c r="D21" s="216" t="s">
        <v>440</v>
      </c>
      <c r="E21" s="216">
        <v>1.0900000000000001</v>
      </c>
      <c r="F21" s="216"/>
      <c r="G21" s="216"/>
      <c r="H21" s="216"/>
      <c r="I21" s="216"/>
      <c r="J21" s="216"/>
      <c r="K21" s="216"/>
      <c r="L21" s="216">
        <v>1.0900000000000001</v>
      </c>
    </row>
    <row r="22" spans="1:12">
      <c r="A22" s="214" t="s">
        <v>136</v>
      </c>
      <c r="B22" s="217" t="s">
        <v>1469</v>
      </c>
      <c r="C22" s="217" t="s">
        <v>31</v>
      </c>
      <c r="D22" s="216" t="s">
        <v>440</v>
      </c>
      <c r="E22" s="216">
        <v>1.0900000000000001</v>
      </c>
      <c r="F22" s="216"/>
      <c r="G22" s="216"/>
      <c r="H22" s="216"/>
      <c r="I22" s="216"/>
      <c r="J22" s="216"/>
      <c r="K22" s="216"/>
      <c r="L22" s="216">
        <v>1.0900000000000001</v>
      </c>
    </row>
    <row r="23" spans="1:12">
      <c r="A23" s="214" t="s">
        <v>274</v>
      </c>
      <c r="B23" s="217" t="s">
        <v>144</v>
      </c>
      <c r="C23" s="217" t="s">
        <v>145</v>
      </c>
      <c r="D23" s="216" t="s">
        <v>1470</v>
      </c>
      <c r="E23" s="216">
        <v>2.4500000000000002</v>
      </c>
      <c r="F23" s="216"/>
      <c r="G23" s="216"/>
      <c r="H23" s="216"/>
      <c r="I23" s="216"/>
      <c r="J23" s="216"/>
      <c r="K23" s="216"/>
      <c r="L23" s="216">
        <v>2.4500000000000002</v>
      </c>
    </row>
    <row r="24" spans="1:12">
      <c r="A24" s="214" t="s">
        <v>275</v>
      </c>
      <c r="B24" s="217" t="s">
        <v>1471</v>
      </c>
      <c r="C24" s="217" t="s">
        <v>198</v>
      </c>
      <c r="D24" s="216" t="s">
        <v>440</v>
      </c>
      <c r="E24" s="216">
        <v>1.0900000000000001</v>
      </c>
      <c r="F24" s="216"/>
      <c r="G24" s="216"/>
      <c r="H24" s="216"/>
      <c r="I24" s="216"/>
      <c r="J24" s="216"/>
      <c r="K24" s="216"/>
      <c r="L24" s="216">
        <v>1.0900000000000001</v>
      </c>
    </row>
    <row r="25" spans="1:12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5">
        <v>39.329000000000022</v>
      </c>
    </row>
    <row r="26" spans="1:12" ht="25.5">
      <c r="A26" s="259" t="s">
        <v>1447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</row>
    <row r="27" spans="1:12">
      <c r="A27" s="256" t="s">
        <v>1687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</row>
    <row r="28" spans="1:12">
      <c r="A28" s="238" t="s">
        <v>867</v>
      </c>
      <c r="B28" s="240" t="s">
        <v>868</v>
      </c>
      <c r="C28" s="240" t="s">
        <v>869</v>
      </c>
      <c r="D28" s="241" t="s">
        <v>870</v>
      </c>
      <c r="E28" s="242"/>
      <c r="F28" s="240" t="s">
        <v>871</v>
      </c>
      <c r="G28" s="237"/>
      <c r="H28" s="237"/>
      <c r="I28" s="237"/>
      <c r="J28" s="237"/>
      <c r="K28" s="237"/>
      <c r="L28" s="245" t="s">
        <v>872</v>
      </c>
    </row>
    <row r="29" spans="1:12">
      <c r="A29" s="239"/>
      <c r="B29" s="237"/>
      <c r="C29" s="237"/>
      <c r="D29" s="243"/>
      <c r="E29" s="244"/>
      <c r="F29" s="247" t="s">
        <v>873</v>
      </c>
      <c r="G29" s="248"/>
      <c r="H29" s="247" t="s">
        <v>874</v>
      </c>
      <c r="I29" s="248"/>
      <c r="J29" s="247" t="s">
        <v>875</v>
      </c>
      <c r="K29" s="248"/>
      <c r="L29" s="246"/>
    </row>
    <row r="30" spans="1:12">
      <c r="A30" s="214">
        <v>21</v>
      </c>
      <c r="B30" s="211" t="s">
        <v>1472</v>
      </c>
      <c r="C30" s="211" t="s">
        <v>226</v>
      </c>
      <c r="D30" s="213" t="s">
        <v>893</v>
      </c>
      <c r="E30" s="212" t="s">
        <v>1021</v>
      </c>
      <c r="F30" s="213" t="s">
        <v>437</v>
      </c>
      <c r="G30" s="212" t="s">
        <v>310</v>
      </c>
      <c r="H30" s="213" t="s">
        <v>986</v>
      </c>
      <c r="I30" s="212" t="s">
        <v>474</v>
      </c>
      <c r="J30" s="213"/>
      <c r="K30" s="212"/>
      <c r="L30" s="216">
        <v>4.95</v>
      </c>
    </row>
    <row r="31" spans="1:12">
      <c r="A31" s="214">
        <v>22</v>
      </c>
      <c r="B31" s="211" t="s">
        <v>1473</v>
      </c>
      <c r="C31" s="211" t="s">
        <v>121</v>
      </c>
      <c r="D31" s="212" t="s">
        <v>1144</v>
      </c>
      <c r="E31" s="212" t="s">
        <v>1021</v>
      </c>
      <c r="F31" s="212"/>
      <c r="G31" s="212"/>
      <c r="H31" s="212"/>
      <c r="I31" s="212"/>
      <c r="J31" s="211" t="s">
        <v>942</v>
      </c>
      <c r="K31" s="212" t="s">
        <v>629</v>
      </c>
      <c r="L31" s="216">
        <v>4.92</v>
      </c>
    </row>
    <row r="32" spans="1:12">
      <c r="A32" s="214">
        <v>23</v>
      </c>
      <c r="B32" s="211" t="s">
        <v>1474</v>
      </c>
      <c r="C32" s="211" t="s">
        <v>11</v>
      </c>
      <c r="D32" s="212" t="s">
        <v>440</v>
      </c>
      <c r="E32" s="212" t="s">
        <v>514</v>
      </c>
      <c r="F32" s="212"/>
      <c r="G32" s="212"/>
      <c r="H32" s="212" t="s">
        <v>656</v>
      </c>
      <c r="I32" s="212" t="s">
        <v>638</v>
      </c>
      <c r="J32" s="211" t="s">
        <v>1452</v>
      </c>
      <c r="K32" s="212" t="s">
        <v>914</v>
      </c>
      <c r="L32" s="216">
        <v>1.4100000000000001</v>
      </c>
    </row>
    <row r="33" spans="1:12">
      <c r="A33" s="214">
        <v>24</v>
      </c>
      <c r="B33" s="211" t="s">
        <v>1475</v>
      </c>
      <c r="C33" s="211" t="s">
        <v>1330</v>
      </c>
      <c r="D33" s="212" t="s">
        <v>1144</v>
      </c>
      <c r="E33" s="212" t="s">
        <v>1021</v>
      </c>
      <c r="F33" s="212" t="s">
        <v>484</v>
      </c>
      <c r="G33" s="212" t="s">
        <v>310</v>
      </c>
      <c r="H33" s="212" t="s">
        <v>478</v>
      </c>
      <c r="I33" s="212" t="s">
        <v>310</v>
      </c>
      <c r="J33" s="212"/>
      <c r="K33" s="212"/>
      <c r="L33" s="216">
        <v>4.8900000000000006</v>
      </c>
    </row>
    <row r="34" spans="1:12">
      <c r="A34" s="214">
        <v>25</v>
      </c>
      <c r="B34" s="211" t="s">
        <v>1476</v>
      </c>
      <c r="C34" s="211" t="s">
        <v>1477</v>
      </c>
      <c r="D34" s="212" t="s">
        <v>890</v>
      </c>
      <c r="E34" s="212" t="s">
        <v>918</v>
      </c>
      <c r="F34" s="212"/>
      <c r="G34" s="212"/>
      <c r="H34" s="212" t="s">
        <v>656</v>
      </c>
      <c r="I34" s="212" t="s">
        <v>638</v>
      </c>
      <c r="J34" s="212"/>
      <c r="K34" s="212"/>
      <c r="L34" s="216">
        <v>1.62</v>
      </c>
    </row>
    <row r="35" spans="1:12">
      <c r="A35" s="214">
        <v>26</v>
      </c>
      <c r="B35" s="211" t="s">
        <v>1478</v>
      </c>
      <c r="C35" s="211" t="s">
        <v>1479</v>
      </c>
      <c r="D35" s="212" t="s">
        <v>890</v>
      </c>
      <c r="E35" s="212" t="s">
        <v>918</v>
      </c>
      <c r="F35" s="212"/>
      <c r="G35" s="212"/>
      <c r="H35" s="212" t="s">
        <v>737</v>
      </c>
      <c r="I35" s="212" t="s">
        <v>638</v>
      </c>
      <c r="J35" s="212"/>
      <c r="K35" s="212"/>
      <c r="L35" s="216">
        <v>1.62</v>
      </c>
    </row>
    <row r="36" spans="1:12">
      <c r="A36" s="214">
        <v>27</v>
      </c>
      <c r="B36" s="211" t="s">
        <v>1480</v>
      </c>
      <c r="C36" s="211" t="s">
        <v>198</v>
      </c>
      <c r="D36" s="212" t="s">
        <v>890</v>
      </c>
      <c r="E36" s="212" t="s">
        <v>918</v>
      </c>
      <c r="F36" s="212"/>
      <c r="G36" s="212"/>
      <c r="H36" s="212"/>
      <c r="I36" s="212"/>
      <c r="J36" s="212"/>
      <c r="K36" s="212"/>
      <c r="L36" s="216">
        <v>1.53</v>
      </c>
    </row>
    <row r="37" spans="1:12">
      <c r="A37" s="214">
        <v>28</v>
      </c>
      <c r="B37" s="211" t="s">
        <v>1481</v>
      </c>
      <c r="C37" s="211" t="s">
        <v>61</v>
      </c>
      <c r="D37" s="212" t="s">
        <v>1482</v>
      </c>
      <c r="E37" s="212" t="s">
        <v>985</v>
      </c>
      <c r="F37" s="212" t="s">
        <v>646</v>
      </c>
      <c r="G37" s="212" t="s">
        <v>550</v>
      </c>
      <c r="H37" s="212"/>
      <c r="I37" s="212"/>
      <c r="J37" s="212"/>
      <c r="K37" s="212"/>
      <c r="L37" s="216">
        <v>4.0599999999999996</v>
      </c>
    </row>
    <row r="38" spans="1:12">
      <c r="A38" s="214">
        <v>29</v>
      </c>
      <c r="B38" s="211" t="s">
        <v>1483</v>
      </c>
      <c r="C38" s="211" t="s">
        <v>61</v>
      </c>
      <c r="D38" s="212" t="s">
        <v>1353</v>
      </c>
      <c r="E38" s="212" t="s">
        <v>921</v>
      </c>
      <c r="F38" s="212" t="s">
        <v>646</v>
      </c>
      <c r="G38" s="212" t="s">
        <v>550</v>
      </c>
      <c r="H38" s="212" t="s">
        <v>1484</v>
      </c>
      <c r="I38" s="212" t="s">
        <v>474</v>
      </c>
      <c r="J38" s="211" t="s">
        <v>891</v>
      </c>
      <c r="K38" s="212" t="s">
        <v>914</v>
      </c>
      <c r="L38" s="216">
        <v>5.75</v>
      </c>
    </row>
    <row r="39" spans="1:12">
      <c r="A39" s="214">
        <v>30</v>
      </c>
      <c r="B39" s="211" t="s">
        <v>1485</v>
      </c>
      <c r="C39" s="211" t="s">
        <v>220</v>
      </c>
      <c r="D39" s="212" t="s">
        <v>440</v>
      </c>
      <c r="E39" s="212" t="s">
        <v>514</v>
      </c>
      <c r="F39" s="212"/>
      <c r="G39" s="212"/>
      <c r="H39" s="212" t="s">
        <v>656</v>
      </c>
      <c r="I39" s="212" t="s">
        <v>638</v>
      </c>
      <c r="J39" s="212"/>
      <c r="K39" s="212"/>
      <c r="L39" s="216">
        <v>1.1800000000000002</v>
      </c>
    </row>
    <row r="40" spans="1:12">
      <c r="A40" s="214">
        <v>31</v>
      </c>
      <c r="B40" s="211" t="s">
        <v>1486</v>
      </c>
      <c r="C40" s="211" t="s">
        <v>1330</v>
      </c>
      <c r="D40" s="212" t="s">
        <v>1144</v>
      </c>
      <c r="E40" s="212" t="s">
        <v>1021</v>
      </c>
      <c r="F40" s="212"/>
      <c r="G40" s="212"/>
      <c r="H40" s="212"/>
      <c r="I40" s="212"/>
      <c r="J40" s="211" t="s">
        <v>1284</v>
      </c>
      <c r="K40" s="212" t="s">
        <v>1285</v>
      </c>
      <c r="L40" s="216">
        <v>6.54</v>
      </c>
    </row>
    <row r="41" spans="1:12">
      <c r="A41" s="214">
        <v>32</v>
      </c>
      <c r="B41" s="211" t="s">
        <v>1487</v>
      </c>
      <c r="C41" s="211" t="s">
        <v>190</v>
      </c>
      <c r="D41" s="212" t="s">
        <v>890</v>
      </c>
      <c r="E41" s="212" t="s">
        <v>918</v>
      </c>
      <c r="F41" s="212"/>
      <c r="G41" s="212"/>
      <c r="H41" s="212"/>
      <c r="I41" s="212"/>
      <c r="J41" s="212"/>
      <c r="K41" s="212"/>
      <c r="L41" s="216">
        <v>1.53</v>
      </c>
    </row>
    <row r="42" spans="1:12">
      <c r="A42" s="214">
        <v>33</v>
      </c>
      <c r="B42" s="211" t="s">
        <v>1488</v>
      </c>
      <c r="C42" s="211" t="s">
        <v>509</v>
      </c>
      <c r="D42" s="212" t="s">
        <v>440</v>
      </c>
      <c r="E42" s="212" t="s">
        <v>514</v>
      </c>
      <c r="F42" s="212"/>
      <c r="G42" s="212"/>
      <c r="H42" s="212" t="s">
        <v>737</v>
      </c>
      <c r="I42" s="212" t="s">
        <v>638</v>
      </c>
      <c r="J42" s="212"/>
      <c r="K42" s="212"/>
      <c r="L42" s="216">
        <v>1.1800000000000002</v>
      </c>
    </row>
    <row r="43" spans="1:12">
      <c r="A43" s="214">
        <v>34</v>
      </c>
      <c r="B43" s="211" t="s">
        <v>1489</v>
      </c>
      <c r="C43" s="211" t="s">
        <v>581</v>
      </c>
      <c r="D43" s="212"/>
      <c r="E43" s="212"/>
      <c r="F43" s="212"/>
      <c r="G43" s="212"/>
      <c r="H43" s="212"/>
      <c r="I43" s="212"/>
      <c r="J43" s="211" t="s">
        <v>942</v>
      </c>
      <c r="K43" s="212" t="s">
        <v>914</v>
      </c>
      <c r="L43" s="216">
        <v>0.23</v>
      </c>
    </row>
    <row r="44" spans="1:12">
      <c r="A44" s="214">
        <v>35</v>
      </c>
      <c r="B44" s="211" t="s">
        <v>1490</v>
      </c>
      <c r="C44" s="211" t="s">
        <v>31</v>
      </c>
      <c r="D44" s="212" t="s">
        <v>1144</v>
      </c>
      <c r="E44" s="212" t="s">
        <v>1021</v>
      </c>
      <c r="F44" s="212" t="s">
        <v>646</v>
      </c>
      <c r="G44" s="212" t="s">
        <v>550</v>
      </c>
      <c r="H44" s="212"/>
      <c r="I44" s="212"/>
      <c r="J44" s="212"/>
      <c r="K44" s="212"/>
      <c r="L44" s="216">
        <v>4.75</v>
      </c>
    </row>
    <row r="45" spans="1:12">
      <c r="A45" s="214">
        <v>36</v>
      </c>
      <c r="B45" s="211" t="s">
        <v>800</v>
      </c>
      <c r="C45" s="211" t="s">
        <v>63</v>
      </c>
      <c r="D45" s="212"/>
      <c r="E45" s="212"/>
      <c r="F45" s="212"/>
      <c r="G45" s="212"/>
      <c r="H45" s="212"/>
      <c r="I45" s="212"/>
      <c r="J45" s="212" t="s">
        <v>1075</v>
      </c>
      <c r="K45" s="212" t="s">
        <v>950</v>
      </c>
      <c r="L45" s="216">
        <v>0.7</v>
      </c>
    </row>
    <row r="46" spans="1:12">
      <c r="A46" s="214">
        <v>37</v>
      </c>
      <c r="B46" s="211" t="s">
        <v>1491</v>
      </c>
      <c r="C46" s="211" t="s">
        <v>69</v>
      </c>
      <c r="D46" s="212" t="s">
        <v>994</v>
      </c>
      <c r="E46" s="212" t="s">
        <v>995</v>
      </c>
      <c r="F46" s="212" t="s">
        <v>484</v>
      </c>
      <c r="G46" s="212" t="s">
        <v>310</v>
      </c>
      <c r="H46" s="213" t="s">
        <v>1492</v>
      </c>
      <c r="I46" s="212" t="s">
        <v>310</v>
      </c>
      <c r="J46" s="212"/>
      <c r="K46" s="212"/>
      <c r="L46" s="216">
        <v>2.73</v>
      </c>
    </row>
    <row r="47" spans="1:12">
      <c r="A47" s="214">
        <v>38</v>
      </c>
      <c r="B47" s="211" t="s">
        <v>1493</v>
      </c>
      <c r="C47" s="211" t="s">
        <v>43</v>
      </c>
      <c r="D47" s="212"/>
      <c r="E47" s="212"/>
      <c r="F47" s="212"/>
      <c r="G47" s="212"/>
      <c r="H47" s="212" t="s">
        <v>497</v>
      </c>
      <c r="I47" s="212" t="s">
        <v>310</v>
      </c>
      <c r="J47" s="212"/>
      <c r="K47" s="212"/>
      <c r="L47" s="216">
        <v>0.16</v>
      </c>
    </row>
    <row r="48" spans="1:12">
      <c r="A48" s="214">
        <v>39</v>
      </c>
      <c r="B48" s="211" t="s">
        <v>1494</v>
      </c>
      <c r="C48" s="211" t="s">
        <v>499</v>
      </c>
      <c r="D48" s="212"/>
      <c r="E48" s="212"/>
      <c r="F48" s="212"/>
      <c r="G48" s="212"/>
      <c r="H48" s="212" t="s">
        <v>478</v>
      </c>
      <c r="I48" s="212" t="s">
        <v>310</v>
      </c>
      <c r="J48" s="211" t="s">
        <v>255</v>
      </c>
      <c r="K48" s="212" t="s">
        <v>940</v>
      </c>
      <c r="L48" s="216">
        <v>0.96000000000000008</v>
      </c>
    </row>
    <row r="49" spans="1:12">
      <c r="A49" s="214">
        <v>40</v>
      </c>
      <c r="B49" s="211" t="s">
        <v>708</v>
      </c>
      <c r="C49" s="211" t="s">
        <v>222</v>
      </c>
      <c r="D49" s="212"/>
      <c r="E49" s="212"/>
      <c r="F49" s="212"/>
      <c r="G49" s="212"/>
      <c r="H49" s="212"/>
      <c r="I49" s="212"/>
      <c r="J49" s="211" t="s">
        <v>1452</v>
      </c>
      <c r="K49" s="212" t="s">
        <v>629</v>
      </c>
      <c r="L49" s="216">
        <v>0.35</v>
      </c>
    </row>
    <row r="50" spans="1:12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>
        <v>51.06</v>
      </c>
    </row>
    <row r="51" spans="1:12" ht="25.5">
      <c r="A51" s="259" t="s">
        <v>1447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</row>
    <row r="52" spans="1:12">
      <c r="A52" s="256" t="s">
        <v>1688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</row>
    <row r="53" spans="1:12">
      <c r="A53" s="238" t="s">
        <v>867</v>
      </c>
      <c r="B53" s="240" t="s">
        <v>868</v>
      </c>
      <c r="C53" s="240" t="s">
        <v>869</v>
      </c>
      <c r="D53" s="241" t="s">
        <v>870</v>
      </c>
      <c r="E53" s="242"/>
      <c r="F53" s="240" t="s">
        <v>871</v>
      </c>
      <c r="G53" s="237"/>
      <c r="H53" s="237"/>
      <c r="I53" s="237"/>
      <c r="J53" s="237"/>
      <c r="K53" s="237"/>
      <c r="L53" s="245" t="s">
        <v>872</v>
      </c>
    </row>
    <row r="54" spans="1:12">
      <c r="A54" s="239"/>
      <c r="B54" s="237"/>
      <c r="C54" s="237"/>
      <c r="D54" s="243"/>
      <c r="E54" s="244"/>
      <c r="F54" s="247" t="s">
        <v>873</v>
      </c>
      <c r="G54" s="248"/>
      <c r="H54" s="247" t="s">
        <v>874</v>
      </c>
      <c r="I54" s="248"/>
      <c r="J54" s="247" t="s">
        <v>875</v>
      </c>
      <c r="K54" s="248"/>
      <c r="L54" s="246"/>
    </row>
    <row r="55" spans="1:12">
      <c r="A55" s="214">
        <v>41</v>
      </c>
      <c r="B55" s="211" t="s">
        <v>584</v>
      </c>
      <c r="C55" s="211" t="s">
        <v>91</v>
      </c>
      <c r="D55" s="213"/>
      <c r="E55" s="212"/>
      <c r="F55" s="213" t="s">
        <v>437</v>
      </c>
      <c r="G55" s="212" t="s">
        <v>310</v>
      </c>
      <c r="H55" s="213"/>
      <c r="I55" s="212"/>
      <c r="J55" s="213"/>
      <c r="K55" s="212"/>
      <c r="L55" s="216">
        <v>0.16</v>
      </c>
    </row>
    <row r="56" spans="1:12">
      <c r="A56" s="214">
        <v>42</v>
      </c>
      <c r="B56" s="211" t="s">
        <v>1123</v>
      </c>
      <c r="C56" s="211" t="s">
        <v>1097</v>
      </c>
      <c r="D56" s="212"/>
      <c r="E56" s="212"/>
      <c r="F56" s="212"/>
      <c r="G56" s="212"/>
      <c r="H56" s="212"/>
      <c r="I56" s="212"/>
      <c r="J56" s="211" t="s">
        <v>1452</v>
      </c>
      <c r="K56" s="212" t="s">
        <v>629</v>
      </c>
      <c r="L56" s="216">
        <v>0.35</v>
      </c>
    </row>
    <row r="57" spans="1:12">
      <c r="A57" s="214">
        <v>43</v>
      </c>
      <c r="B57" s="211" t="s">
        <v>1495</v>
      </c>
      <c r="C57" s="211" t="s">
        <v>76</v>
      </c>
      <c r="D57" s="212"/>
      <c r="E57" s="212"/>
      <c r="F57" s="212" t="s">
        <v>484</v>
      </c>
      <c r="G57" s="212" t="s">
        <v>310</v>
      </c>
      <c r="H57" s="212"/>
      <c r="I57" s="212"/>
      <c r="J57" s="212"/>
      <c r="K57" s="212"/>
      <c r="L57" s="216">
        <v>0.16</v>
      </c>
    </row>
    <row r="58" spans="1:12">
      <c r="A58" s="214">
        <v>44</v>
      </c>
      <c r="B58" s="211" t="s">
        <v>1496</v>
      </c>
      <c r="C58" s="211" t="s">
        <v>121</v>
      </c>
      <c r="D58" s="212" t="s">
        <v>1497</v>
      </c>
      <c r="E58" s="212" t="s">
        <v>1381</v>
      </c>
      <c r="F58" s="212"/>
      <c r="G58" s="212"/>
      <c r="H58" s="212"/>
      <c r="I58" s="212"/>
      <c r="J58" s="212"/>
      <c r="K58" s="212"/>
      <c r="L58" s="216">
        <v>4.4400000000000004</v>
      </c>
    </row>
    <row r="59" spans="1:12">
      <c r="A59" s="214">
        <v>45</v>
      </c>
      <c r="B59" s="211" t="s">
        <v>1498</v>
      </c>
      <c r="C59" s="211" t="s">
        <v>662</v>
      </c>
      <c r="D59" s="212"/>
      <c r="E59" s="212"/>
      <c r="F59" s="212"/>
      <c r="G59" s="212"/>
      <c r="H59" s="212"/>
      <c r="I59" s="212"/>
      <c r="J59" s="212" t="s">
        <v>1075</v>
      </c>
      <c r="K59" s="212" t="s">
        <v>950</v>
      </c>
      <c r="L59" s="216">
        <v>0.7</v>
      </c>
    </row>
    <row r="60" spans="1:12">
      <c r="A60" s="214">
        <v>46</v>
      </c>
      <c r="B60" s="211" t="s">
        <v>1499</v>
      </c>
      <c r="C60" s="211" t="s">
        <v>206</v>
      </c>
      <c r="D60" s="212" t="s">
        <v>1261</v>
      </c>
      <c r="E60" s="212" t="s">
        <v>1262</v>
      </c>
      <c r="F60" s="212"/>
      <c r="G60" s="212"/>
      <c r="H60" s="212"/>
      <c r="I60" s="212"/>
      <c r="J60" s="212"/>
      <c r="K60" s="212"/>
      <c r="L60" s="216">
        <v>5.35</v>
      </c>
    </row>
    <row r="61" spans="1:12">
      <c r="A61" s="214">
        <v>47</v>
      </c>
      <c r="B61" s="211" t="s">
        <v>1500</v>
      </c>
      <c r="C61" s="211" t="s">
        <v>883</v>
      </c>
      <c r="D61" s="212" t="s">
        <v>994</v>
      </c>
      <c r="E61" s="212" t="s">
        <v>995</v>
      </c>
      <c r="F61" s="212"/>
      <c r="G61" s="212"/>
      <c r="H61" s="212"/>
      <c r="I61" s="212"/>
      <c r="J61" s="212"/>
      <c r="K61" s="212"/>
      <c r="L61" s="216">
        <v>2.41</v>
      </c>
    </row>
    <row r="62" spans="1:12">
      <c r="A62" s="214">
        <v>48</v>
      </c>
      <c r="B62" s="211" t="s">
        <v>1501</v>
      </c>
      <c r="C62" s="211" t="s">
        <v>182</v>
      </c>
      <c r="D62" s="212"/>
      <c r="E62" s="212"/>
      <c r="F62" s="212"/>
      <c r="G62" s="212"/>
      <c r="H62" s="212"/>
      <c r="I62" s="212"/>
      <c r="J62" s="211" t="s">
        <v>907</v>
      </c>
      <c r="K62" s="212" t="s">
        <v>521</v>
      </c>
      <c r="L62" s="216">
        <v>4.6900000000000004</v>
      </c>
    </row>
    <row r="63" spans="1:12">
      <c r="A63" s="214">
        <v>49</v>
      </c>
      <c r="B63" s="211" t="s">
        <v>1502</v>
      </c>
      <c r="C63" s="211" t="s">
        <v>883</v>
      </c>
      <c r="D63" s="212" t="s">
        <v>1353</v>
      </c>
      <c r="E63" s="212" t="s">
        <v>921</v>
      </c>
      <c r="F63" s="212" t="s">
        <v>646</v>
      </c>
      <c r="G63" s="212" t="s">
        <v>550</v>
      </c>
      <c r="H63" s="212" t="s">
        <v>467</v>
      </c>
      <c r="I63" s="212" t="s">
        <v>474</v>
      </c>
      <c r="J63" s="212"/>
      <c r="K63" s="212"/>
      <c r="L63" s="216">
        <v>5.5200000000000005</v>
      </c>
    </row>
    <row r="64" spans="1:12">
      <c r="A64" s="214">
        <v>50</v>
      </c>
      <c r="B64" s="211" t="s">
        <v>594</v>
      </c>
      <c r="C64" s="211" t="s">
        <v>180</v>
      </c>
      <c r="D64" s="212"/>
      <c r="E64" s="212"/>
      <c r="F64" s="212"/>
      <c r="G64" s="212"/>
      <c r="H64" s="212"/>
      <c r="I64" s="212"/>
      <c r="J64" s="211" t="s">
        <v>1452</v>
      </c>
      <c r="K64" s="212" t="s">
        <v>629</v>
      </c>
      <c r="L64" s="216">
        <v>0.35</v>
      </c>
    </row>
    <row r="65" spans="1:12">
      <c r="A65" s="214">
        <v>51</v>
      </c>
      <c r="B65" s="211" t="s">
        <v>1215</v>
      </c>
      <c r="C65" s="211" t="s">
        <v>581</v>
      </c>
      <c r="D65" s="212"/>
      <c r="E65" s="212"/>
      <c r="F65" s="212"/>
      <c r="G65" s="212"/>
      <c r="H65" s="212"/>
      <c r="I65" s="212"/>
      <c r="J65" s="212" t="s">
        <v>1082</v>
      </c>
      <c r="K65" s="212" t="s">
        <v>946</v>
      </c>
      <c r="L65" s="216">
        <v>0.9</v>
      </c>
    </row>
    <row r="66" spans="1:12">
      <c r="A66" s="214">
        <v>52</v>
      </c>
      <c r="B66" s="211" t="s">
        <v>1503</v>
      </c>
      <c r="C66" s="211" t="s">
        <v>37</v>
      </c>
      <c r="D66" s="212" t="s">
        <v>1109</v>
      </c>
      <c r="E66" s="212" t="s">
        <v>995</v>
      </c>
      <c r="F66" s="212" t="s">
        <v>484</v>
      </c>
      <c r="G66" s="212" t="s">
        <v>310</v>
      </c>
      <c r="H66" s="212" t="s">
        <v>478</v>
      </c>
      <c r="I66" s="212" t="s">
        <v>310</v>
      </c>
      <c r="J66" s="211" t="s">
        <v>1452</v>
      </c>
      <c r="K66" s="212" t="s">
        <v>629</v>
      </c>
      <c r="L66" s="216">
        <v>3.08</v>
      </c>
    </row>
    <row r="67" spans="1:12">
      <c r="A67" s="214">
        <v>53</v>
      </c>
      <c r="B67" s="211" t="s">
        <v>1504</v>
      </c>
      <c r="C67" s="211" t="s">
        <v>180</v>
      </c>
      <c r="D67" s="212" t="s">
        <v>1505</v>
      </c>
      <c r="E67" s="212" t="s">
        <v>492</v>
      </c>
      <c r="F67" s="212"/>
      <c r="G67" s="212"/>
      <c r="H67" s="212"/>
      <c r="I67" s="212"/>
      <c r="J67" s="212" t="s">
        <v>1082</v>
      </c>
      <c r="K67" s="212" t="s">
        <v>946</v>
      </c>
      <c r="L67" s="216">
        <v>4.3600000000000003</v>
      </c>
    </row>
    <row r="68" spans="1:12">
      <c r="A68" s="214">
        <v>54</v>
      </c>
      <c r="B68" s="211" t="s">
        <v>20</v>
      </c>
      <c r="C68" s="211" t="s">
        <v>21</v>
      </c>
      <c r="D68" s="212"/>
      <c r="E68" s="212"/>
      <c r="F68" s="212"/>
      <c r="G68" s="212"/>
      <c r="H68" s="212"/>
      <c r="I68" s="212"/>
      <c r="J68" s="211" t="s">
        <v>1452</v>
      </c>
      <c r="K68" s="212" t="s">
        <v>629</v>
      </c>
      <c r="L68" s="216">
        <v>0.35</v>
      </c>
    </row>
    <row r="69" spans="1:12">
      <c r="A69" s="214">
        <v>55</v>
      </c>
      <c r="B69" s="211" t="s">
        <v>580</v>
      </c>
      <c r="C69" s="211" t="s">
        <v>581</v>
      </c>
      <c r="D69" s="212"/>
      <c r="E69" s="212"/>
      <c r="F69" s="212"/>
      <c r="G69" s="212"/>
      <c r="H69" s="212"/>
      <c r="I69" s="212"/>
      <c r="J69" s="211" t="s">
        <v>1452</v>
      </c>
      <c r="K69" s="212" t="s">
        <v>629</v>
      </c>
      <c r="L69" s="216">
        <v>0.35</v>
      </c>
    </row>
    <row r="70" spans="1:12">
      <c r="A70" s="214">
        <v>56</v>
      </c>
      <c r="B70" s="211" t="s">
        <v>653</v>
      </c>
      <c r="C70" s="211" t="s">
        <v>654</v>
      </c>
      <c r="D70" s="212"/>
      <c r="E70" s="212"/>
      <c r="F70" s="212" t="s">
        <v>579</v>
      </c>
      <c r="G70" s="212" t="s">
        <v>310</v>
      </c>
      <c r="H70" s="211" t="s">
        <v>1452</v>
      </c>
      <c r="I70" s="212" t="s">
        <v>629</v>
      </c>
      <c r="J70" s="211" t="s">
        <v>1506</v>
      </c>
      <c r="K70" s="212" t="s">
        <v>310</v>
      </c>
      <c r="L70" s="216">
        <v>0.67</v>
      </c>
    </row>
    <row r="71" spans="1:12">
      <c r="A71" s="214">
        <v>57</v>
      </c>
      <c r="B71" s="211" t="s">
        <v>1507</v>
      </c>
      <c r="C71" s="211" t="s">
        <v>182</v>
      </c>
      <c r="D71" s="212"/>
      <c r="E71" s="212"/>
      <c r="F71" s="212"/>
      <c r="G71" s="212"/>
      <c r="H71" s="212"/>
      <c r="I71" s="212"/>
      <c r="J71" s="211" t="s">
        <v>255</v>
      </c>
      <c r="K71" s="212" t="s">
        <v>1099</v>
      </c>
      <c r="L71" s="216">
        <v>0.79990000000000006</v>
      </c>
    </row>
    <row r="72" spans="1:12">
      <c r="A72" s="214">
        <v>58</v>
      </c>
      <c r="B72" s="211" t="s">
        <v>1143</v>
      </c>
      <c r="C72" s="211" t="s">
        <v>163</v>
      </c>
      <c r="D72" s="212"/>
      <c r="E72" s="212"/>
      <c r="F72" s="212"/>
      <c r="G72" s="212"/>
      <c r="H72" s="212"/>
      <c r="I72" s="212"/>
      <c r="J72" s="211" t="s">
        <v>1452</v>
      </c>
      <c r="K72" s="212" t="s">
        <v>629</v>
      </c>
      <c r="L72" s="216">
        <v>0.35</v>
      </c>
    </row>
    <row r="73" spans="1:12">
      <c r="A73" s="214">
        <v>59</v>
      </c>
      <c r="B73" s="211" t="s">
        <v>1254</v>
      </c>
      <c r="C73" s="211" t="s">
        <v>180</v>
      </c>
      <c r="D73" s="212"/>
      <c r="E73" s="212"/>
      <c r="F73" s="212"/>
      <c r="G73" s="212"/>
      <c r="H73" s="212" t="s">
        <v>737</v>
      </c>
      <c r="I73" s="212" t="s">
        <v>638</v>
      </c>
      <c r="J73" s="212"/>
      <c r="K73" s="212"/>
      <c r="L73" s="216">
        <v>0.09</v>
      </c>
    </row>
    <row r="74" spans="1:12">
      <c r="A74" s="214">
        <v>60</v>
      </c>
      <c r="B74" s="211" t="s">
        <v>1508</v>
      </c>
      <c r="C74" s="211" t="s">
        <v>1055</v>
      </c>
      <c r="D74" s="212" t="s">
        <v>1482</v>
      </c>
      <c r="E74" s="212" t="s">
        <v>985</v>
      </c>
      <c r="F74" s="212"/>
      <c r="G74" s="212"/>
      <c r="H74" s="212"/>
      <c r="I74" s="212"/>
      <c r="J74" s="212"/>
      <c r="K74" s="212"/>
      <c r="L74" s="216">
        <v>3.88</v>
      </c>
    </row>
    <row r="75" spans="1:12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5">
        <v>38.959900000000012</v>
      </c>
    </row>
    <row r="76" spans="1:12" ht="25.5">
      <c r="A76" s="259" t="s">
        <v>1447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</row>
    <row r="77" spans="1:12">
      <c r="A77" s="256" t="s">
        <v>1689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</row>
    <row r="78" spans="1:12">
      <c r="A78" s="238" t="s">
        <v>867</v>
      </c>
      <c r="B78" s="240" t="s">
        <v>868</v>
      </c>
      <c r="C78" s="240" t="s">
        <v>869</v>
      </c>
      <c r="D78" s="241" t="s">
        <v>870</v>
      </c>
      <c r="E78" s="242"/>
      <c r="F78" s="240" t="s">
        <v>871</v>
      </c>
      <c r="G78" s="237"/>
      <c r="H78" s="237"/>
      <c r="I78" s="237"/>
      <c r="J78" s="237"/>
      <c r="K78" s="237"/>
      <c r="L78" s="245" t="s">
        <v>872</v>
      </c>
    </row>
    <row r="79" spans="1:12">
      <c r="A79" s="239"/>
      <c r="B79" s="237"/>
      <c r="C79" s="237"/>
      <c r="D79" s="243"/>
      <c r="E79" s="244"/>
      <c r="F79" s="247" t="s">
        <v>873</v>
      </c>
      <c r="G79" s="248"/>
      <c r="H79" s="247" t="s">
        <v>874</v>
      </c>
      <c r="I79" s="248"/>
      <c r="J79" s="247" t="s">
        <v>875</v>
      </c>
      <c r="K79" s="248"/>
      <c r="L79" s="246"/>
    </row>
    <row r="80" spans="1:12">
      <c r="A80" s="214">
        <v>61</v>
      </c>
      <c r="B80" s="211" t="s">
        <v>1509</v>
      </c>
      <c r="C80" s="211" t="s">
        <v>885</v>
      </c>
      <c r="D80" s="213" t="s">
        <v>917</v>
      </c>
      <c r="E80" s="212" t="s">
        <v>918</v>
      </c>
      <c r="F80" s="213"/>
      <c r="G80" s="212"/>
      <c r="H80" s="213"/>
      <c r="I80" s="212"/>
      <c r="J80" s="213"/>
      <c r="K80" s="212"/>
      <c r="L80" s="216">
        <v>1.53</v>
      </c>
    </row>
    <row r="81" spans="1:12">
      <c r="A81" s="214">
        <v>62</v>
      </c>
      <c r="B81" s="211" t="s">
        <v>1510</v>
      </c>
      <c r="C81" s="211" t="s">
        <v>1205</v>
      </c>
      <c r="D81" s="212"/>
      <c r="E81" s="212"/>
      <c r="F81" s="212"/>
      <c r="G81" s="212"/>
      <c r="H81" s="212" t="s">
        <v>478</v>
      </c>
      <c r="I81" s="212" t="s">
        <v>310</v>
      </c>
      <c r="J81" s="212"/>
      <c r="K81" s="212"/>
      <c r="L81" s="216">
        <v>0.16</v>
      </c>
    </row>
    <row r="82" spans="1:12">
      <c r="A82" s="214">
        <v>63</v>
      </c>
      <c r="B82" s="211" t="s">
        <v>1161</v>
      </c>
      <c r="C82" s="211" t="s">
        <v>1089</v>
      </c>
      <c r="D82" s="212" t="s">
        <v>890</v>
      </c>
      <c r="E82" s="212" t="s">
        <v>918</v>
      </c>
      <c r="F82" s="212"/>
      <c r="G82" s="212"/>
      <c r="H82" s="212"/>
      <c r="I82" s="212"/>
      <c r="J82" s="212"/>
      <c r="K82" s="212"/>
      <c r="L82" s="216">
        <v>1.53</v>
      </c>
    </row>
    <row r="83" spans="1:12">
      <c r="A83" s="214">
        <v>64</v>
      </c>
      <c r="B83" s="211" t="s">
        <v>1511</v>
      </c>
      <c r="C83" s="211" t="s">
        <v>249</v>
      </c>
      <c r="D83" s="212"/>
      <c r="E83" s="212"/>
      <c r="F83" s="212"/>
      <c r="G83" s="212"/>
      <c r="H83" s="212" t="s">
        <v>1512</v>
      </c>
      <c r="I83" s="212" t="s">
        <v>474</v>
      </c>
      <c r="J83" s="212"/>
      <c r="K83" s="212"/>
      <c r="L83" s="216">
        <v>0.22</v>
      </c>
    </row>
    <row r="84" spans="1:12">
      <c r="A84" s="214">
        <v>65</v>
      </c>
      <c r="B84" s="211" t="s">
        <v>1361</v>
      </c>
      <c r="C84" s="211" t="s">
        <v>91</v>
      </c>
      <c r="D84" s="212"/>
      <c r="E84" s="212"/>
      <c r="F84" s="212" t="s">
        <v>523</v>
      </c>
      <c r="G84" s="212" t="s">
        <v>524</v>
      </c>
      <c r="H84" s="212"/>
      <c r="I84" s="212"/>
      <c r="J84" s="212"/>
      <c r="K84" s="212"/>
      <c r="L84" s="216">
        <v>0.08</v>
      </c>
    </row>
    <row r="85" spans="1:12">
      <c r="A85" s="214">
        <v>66</v>
      </c>
      <c r="B85" s="211" t="s">
        <v>1513</v>
      </c>
      <c r="C85" s="211" t="s">
        <v>52</v>
      </c>
      <c r="D85" s="212" t="s">
        <v>1144</v>
      </c>
      <c r="E85" s="212" t="s">
        <v>1021</v>
      </c>
      <c r="F85" s="212" t="s">
        <v>646</v>
      </c>
      <c r="G85" s="212" t="s">
        <v>550</v>
      </c>
      <c r="H85" s="213" t="s">
        <v>1514</v>
      </c>
      <c r="I85" s="212" t="s">
        <v>474</v>
      </c>
      <c r="J85" s="212"/>
      <c r="K85" s="212"/>
      <c r="L85" s="216">
        <v>4.9700000000000006</v>
      </c>
    </row>
    <row r="86" spans="1:12">
      <c r="A86" s="214">
        <v>67</v>
      </c>
      <c r="B86" s="211" t="s">
        <v>1515</v>
      </c>
      <c r="C86" s="211" t="s">
        <v>689</v>
      </c>
      <c r="D86" s="212"/>
      <c r="E86" s="212"/>
      <c r="F86" s="212"/>
      <c r="G86" s="212"/>
      <c r="H86" s="212"/>
      <c r="I86" s="212"/>
      <c r="J86" s="211" t="s">
        <v>255</v>
      </c>
      <c r="K86" s="212" t="s">
        <v>940</v>
      </c>
      <c r="L86" s="216">
        <v>0.8</v>
      </c>
    </row>
    <row r="87" spans="1:12">
      <c r="A87" s="214">
        <v>68</v>
      </c>
      <c r="B87" s="211" t="s">
        <v>750</v>
      </c>
      <c r="C87" s="211" t="s">
        <v>180</v>
      </c>
      <c r="D87" s="211" t="s">
        <v>255</v>
      </c>
      <c r="E87" s="212" t="s">
        <v>940</v>
      </c>
      <c r="F87" s="212" t="s">
        <v>646</v>
      </c>
      <c r="G87" s="212" t="s">
        <v>550</v>
      </c>
      <c r="H87" s="213" t="s">
        <v>1516</v>
      </c>
      <c r="I87" s="212" t="s">
        <v>474</v>
      </c>
      <c r="J87" s="211" t="s">
        <v>1452</v>
      </c>
      <c r="K87" s="212" t="s">
        <v>629</v>
      </c>
      <c r="L87" s="216">
        <v>1.55</v>
      </c>
    </row>
    <row r="88" spans="1:12">
      <c r="A88" s="214">
        <v>69</v>
      </c>
      <c r="B88" s="211" t="s">
        <v>1517</v>
      </c>
      <c r="C88" s="211" t="s">
        <v>76</v>
      </c>
      <c r="D88" s="212"/>
      <c r="E88" s="212"/>
      <c r="F88" s="212"/>
      <c r="G88" s="212"/>
      <c r="H88" s="213" t="s">
        <v>1518</v>
      </c>
      <c r="I88" s="212" t="s">
        <v>474</v>
      </c>
      <c r="J88" s="212"/>
      <c r="K88" s="212"/>
      <c r="L88" s="216">
        <v>0.22</v>
      </c>
    </row>
    <row r="89" spans="1:12">
      <c r="A89" s="214">
        <v>70</v>
      </c>
      <c r="B89" s="211" t="s">
        <v>1519</v>
      </c>
      <c r="C89" s="211" t="s">
        <v>222</v>
      </c>
      <c r="D89" s="212"/>
      <c r="E89" s="212"/>
      <c r="F89" s="212"/>
      <c r="G89" s="212"/>
      <c r="H89" s="212"/>
      <c r="I89" s="212"/>
      <c r="J89" s="212" t="s">
        <v>1075</v>
      </c>
      <c r="K89" s="212" t="s">
        <v>950</v>
      </c>
      <c r="L89" s="216">
        <v>0.7</v>
      </c>
    </row>
    <row r="90" spans="1:12">
      <c r="A90" s="214">
        <v>71</v>
      </c>
      <c r="B90" s="211" t="s">
        <v>1520</v>
      </c>
      <c r="C90" s="211" t="s">
        <v>195</v>
      </c>
      <c r="D90" s="212" t="s">
        <v>1261</v>
      </c>
      <c r="E90" s="212" t="s">
        <v>1262</v>
      </c>
      <c r="F90" s="212"/>
      <c r="G90" s="212"/>
      <c r="H90" s="212"/>
      <c r="I90" s="212"/>
      <c r="J90" s="212"/>
      <c r="K90" s="212"/>
      <c r="L90" s="216">
        <v>5.35</v>
      </c>
    </row>
    <row r="91" spans="1:12">
      <c r="A91" s="214">
        <v>72</v>
      </c>
      <c r="B91" s="211" t="s">
        <v>1521</v>
      </c>
      <c r="C91" s="211" t="s">
        <v>121</v>
      </c>
      <c r="D91" s="212"/>
      <c r="E91" s="212"/>
      <c r="F91" s="212"/>
      <c r="G91" s="212"/>
      <c r="H91" s="212"/>
      <c r="I91" s="212"/>
      <c r="J91" s="211" t="s">
        <v>920</v>
      </c>
      <c r="K91" s="212" t="s">
        <v>601</v>
      </c>
      <c r="L91" s="216">
        <v>0.1</v>
      </c>
    </row>
    <row r="92" spans="1:12">
      <c r="A92" s="214">
        <v>73</v>
      </c>
      <c r="B92" s="211" t="s">
        <v>1522</v>
      </c>
      <c r="C92" s="211" t="s">
        <v>37</v>
      </c>
      <c r="D92" s="212" t="s">
        <v>1264</v>
      </c>
      <c r="E92" s="212" t="s">
        <v>985</v>
      </c>
      <c r="F92" s="212" t="s">
        <v>646</v>
      </c>
      <c r="G92" s="212" t="s">
        <v>550</v>
      </c>
      <c r="H92" s="212" t="s">
        <v>467</v>
      </c>
      <c r="I92" s="212" t="s">
        <v>474</v>
      </c>
      <c r="J92" s="211" t="s">
        <v>1452</v>
      </c>
      <c r="K92" s="212" t="s">
        <v>629</v>
      </c>
      <c r="L92" s="216">
        <v>4.63</v>
      </c>
    </row>
    <row r="93" spans="1:12">
      <c r="A93" s="214">
        <v>74</v>
      </c>
      <c r="B93" s="211" t="s">
        <v>1523</v>
      </c>
      <c r="C93" s="211" t="s">
        <v>105</v>
      </c>
      <c r="D93" s="212" t="s">
        <v>1524</v>
      </c>
      <c r="E93" s="212" t="s">
        <v>934</v>
      </c>
      <c r="F93" s="212"/>
      <c r="G93" s="212"/>
      <c r="H93" s="212"/>
      <c r="I93" s="212"/>
      <c r="J93" s="212"/>
      <c r="K93" s="212"/>
      <c r="L93" s="216">
        <v>0.69</v>
      </c>
    </row>
    <row r="94" spans="1:12">
      <c r="A94" s="214">
        <v>75</v>
      </c>
      <c r="B94" s="211" t="s">
        <v>1525</v>
      </c>
      <c r="C94" s="211" t="s">
        <v>222</v>
      </c>
      <c r="D94" s="212"/>
      <c r="E94" s="212"/>
      <c r="F94" s="212"/>
      <c r="G94" s="212"/>
      <c r="H94" s="212"/>
      <c r="I94" s="212"/>
      <c r="J94" s="212" t="s">
        <v>1075</v>
      </c>
      <c r="K94" s="212" t="s">
        <v>950</v>
      </c>
      <c r="L94" s="216">
        <v>0.7</v>
      </c>
    </row>
    <row r="95" spans="1:12">
      <c r="A95" s="214">
        <v>76</v>
      </c>
      <c r="B95" s="211" t="s">
        <v>1526</v>
      </c>
      <c r="C95" s="211" t="s">
        <v>11</v>
      </c>
      <c r="D95" s="212"/>
      <c r="E95" s="212"/>
      <c r="F95" s="212" t="s">
        <v>484</v>
      </c>
      <c r="G95" s="212" t="s">
        <v>310</v>
      </c>
      <c r="H95" s="212"/>
      <c r="I95" s="212"/>
      <c r="J95" s="212"/>
      <c r="K95" s="212"/>
      <c r="L95" s="216">
        <v>0.16</v>
      </c>
    </row>
    <row r="96" spans="1:12">
      <c r="A96" s="214">
        <v>77</v>
      </c>
      <c r="B96" s="211" t="s">
        <v>1527</v>
      </c>
      <c r="C96" s="211" t="s">
        <v>138</v>
      </c>
      <c r="D96" s="212"/>
      <c r="E96" s="212"/>
      <c r="F96" s="212"/>
      <c r="G96" s="212"/>
      <c r="H96" s="212" t="s">
        <v>656</v>
      </c>
      <c r="I96" s="212" t="s">
        <v>638</v>
      </c>
      <c r="J96" s="212"/>
      <c r="K96" s="212"/>
      <c r="L96" s="216">
        <v>0.09</v>
      </c>
    </row>
    <row r="97" spans="1:12">
      <c r="A97" s="214">
        <v>78</v>
      </c>
      <c r="B97" s="226" t="s">
        <v>1296</v>
      </c>
      <c r="C97" s="211" t="s">
        <v>11</v>
      </c>
      <c r="D97" s="212"/>
      <c r="E97" s="212"/>
      <c r="F97" s="212"/>
      <c r="G97" s="212"/>
      <c r="H97" s="212"/>
      <c r="I97" s="212"/>
      <c r="J97" s="212" t="s">
        <v>1528</v>
      </c>
      <c r="K97" s="212" t="s">
        <v>1529</v>
      </c>
      <c r="L97" s="216">
        <v>9.3800000000000008</v>
      </c>
    </row>
    <row r="98" spans="1:12">
      <c r="A98" s="214">
        <v>79</v>
      </c>
      <c r="B98" s="211" t="s">
        <v>1530</v>
      </c>
      <c r="C98" s="211" t="s">
        <v>1205</v>
      </c>
      <c r="D98" s="212"/>
      <c r="E98" s="212"/>
      <c r="F98" s="212"/>
      <c r="G98" s="212"/>
      <c r="H98" s="212"/>
      <c r="I98" s="212"/>
      <c r="J98" s="211" t="s">
        <v>891</v>
      </c>
      <c r="K98" s="212" t="s">
        <v>914</v>
      </c>
      <c r="L98" s="216">
        <v>0.23</v>
      </c>
    </row>
    <row r="99" spans="1:12">
      <c r="A99" s="214">
        <v>80</v>
      </c>
      <c r="B99" s="211" t="s">
        <v>168</v>
      </c>
      <c r="C99" s="211" t="s">
        <v>49</v>
      </c>
      <c r="D99" s="212"/>
      <c r="E99" s="212"/>
      <c r="F99" s="212"/>
      <c r="G99" s="212"/>
      <c r="H99" s="213" t="s">
        <v>1531</v>
      </c>
      <c r="I99" s="212" t="s">
        <v>310</v>
      </c>
      <c r="J99" s="212"/>
      <c r="K99" s="212"/>
      <c r="L99" s="216">
        <v>0.16</v>
      </c>
    </row>
    <row r="100" spans="1:12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5">
        <v>33.249999999999993</v>
      </c>
    </row>
    <row r="101" spans="1:12" ht="25.5">
      <c r="A101" s="259" t="s">
        <v>1447</v>
      </c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</row>
    <row r="102" spans="1:12">
      <c r="A102" s="256" t="s">
        <v>1690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</row>
    <row r="103" spans="1:12">
      <c r="A103" s="238" t="s">
        <v>867</v>
      </c>
      <c r="B103" s="240" t="s">
        <v>868</v>
      </c>
      <c r="C103" s="240" t="s">
        <v>869</v>
      </c>
      <c r="D103" s="241" t="s">
        <v>870</v>
      </c>
      <c r="E103" s="242"/>
      <c r="F103" s="240" t="s">
        <v>871</v>
      </c>
      <c r="G103" s="237"/>
      <c r="H103" s="237"/>
      <c r="I103" s="237"/>
      <c r="J103" s="237"/>
      <c r="K103" s="237"/>
      <c r="L103" s="245" t="s">
        <v>872</v>
      </c>
    </row>
    <row r="104" spans="1:12">
      <c r="A104" s="239"/>
      <c r="B104" s="237"/>
      <c r="C104" s="237"/>
      <c r="D104" s="243"/>
      <c r="E104" s="244"/>
      <c r="F104" s="247" t="s">
        <v>873</v>
      </c>
      <c r="G104" s="248"/>
      <c r="H104" s="247" t="s">
        <v>874</v>
      </c>
      <c r="I104" s="248"/>
      <c r="J104" s="247" t="s">
        <v>875</v>
      </c>
      <c r="K104" s="248"/>
      <c r="L104" s="246"/>
    </row>
    <row r="105" spans="1:12">
      <c r="A105" s="214">
        <v>81</v>
      </c>
      <c r="B105" s="211" t="s">
        <v>1532</v>
      </c>
      <c r="C105" s="211" t="s">
        <v>511</v>
      </c>
      <c r="D105" s="213"/>
      <c r="E105" s="212"/>
      <c r="F105" s="213"/>
      <c r="G105" s="212"/>
      <c r="H105" s="213"/>
      <c r="I105" s="212"/>
      <c r="J105" s="227" t="s">
        <v>920</v>
      </c>
      <c r="K105" s="212" t="s">
        <v>601</v>
      </c>
      <c r="L105" s="216">
        <v>0.1</v>
      </c>
    </row>
    <row r="106" spans="1:12">
      <c r="A106" s="214">
        <v>82</v>
      </c>
      <c r="B106" s="211" t="s">
        <v>1533</v>
      </c>
      <c r="C106" s="211" t="s">
        <v>228</v>
      </c>
      <c r="D106" s="212"/>
      <c r="E106" s="212"/>
      <c r="F106" s="212"/>
      <c r="G106" s="212"/>
      <c r="H106" s="212" t="s">
        <v>497</v>
      </c>
      <c r="I106" s="212" t="s">
        <v>310</v>
      </c>
      <c r="J106" s="212"/>
      <c r="K106" s="212"/>
      <c r="L106" s="216">
        <v>0.16</v>
      </c>
    </row>
    <row r="107" spans="1:12">
      <c r="A107" s="214">
        <v>83</v>
      </c>
      <c r="B107" s="211" t="s">
        <v>1534</v>
      </c>
      <c r="C107" s="211" t="s">
        <v>190</v>
      </c>
      <c r="D107" s="212"/>
      <c r="E107" s="212"/>
      <c r="F107" s="212"/>
      <c r="G107" s="212"/>
      <c r="H107" s="211" t="s">
        <v>1506</v>
      </c>
      <c r="I107" s="212" t="s">
        <v>1141</v>
      </c>
      <c r="J107" s="211" t="s">
        <v>920</v>
      </c>
      <c r="K107" s="212" t="s">
        <v>601</v>
      </c>
      <c r="L107" s="216">
        <v>0.156</v>
      </c>
    </row>
    <row r="108" spans="1:12">
      <c r="A108" s="214">
        <v>84</v>
      </c>
      <c r="B108" s="211" t="s">
        <v>1207</v>
      </c>
      <c r="C108" s="211" t="s">
        <v>190</v>
      </c>
      <c r="D108" s="212"/>
      <c r="E108" s="212"/>
      <c r="F108" s="212" t="s">
        <v>579</v>
      </c>
      <c r="G108" s="212" t="s">
        <v>310</v>
      </c>
      <c r="H108" s="212"/>
      <c r="I108" s="212"/>
      <c r="J108" s="211" t="s">
        <v>920</v>
      </c>
      <c r="K108" s="212" t="s">
        <v>601</v>
      </c>
      <c r="L108" s="216">
        <v>0.26</v>
      </c>
    </row>
    <row r="109" spans="1:12">
      <c r="A109" s="214">
        <v>85</v>
      </c>
      <c r="B109" s="211" t="s">
        <v>475</v>
      </c>
      <c r="C109" s="211" t="s">
        <v>93</v>
      </c>
      <c r="D109" s="212"/>
      <c r="E109" s="212"/>
      <c r="F109" s="212" t="s">
        <v>484</v>
      </c>
      <c r="G109" s="212" t="s">
        <v>310</v>
      </c>
      <c r="H109" s="212"/>
      <c r="I109" s="212"/>
      <c r="J109" s="212"/>
      <c r="K109" s="212"/>
      <c r="L109" s="216">
        <v>0.16</v>
      </c>
    </row>
    <row r="110" spans="1:12">
      <c r="A110" s="214">
        <v>86</v>
      </c>
      <c r="B110" s="211" t="s">
        <v>1535</v>
      </c>
      <c r="C110" s="211" t="s">
        <v>49</v>
      </c>
      <c r="D110" s="212"/>
      <c r="E110" s="212"/>
      <c r="F110" s="212" t="s">
        <v>484</v>
      </c>
      <c r="G110" s="212" t="s">
        <v>310</v>
      </c>
      <c r="H110" s="212" t="s">
        <v>478</v>
      </c>
      <c r="I110" s="212" t="s">
        <v>310</v>
      </c>
      <c r="J110" s="211" t="s">
        <v>920</v>
      </c>
      <c r="K110" s="212" t="s">
        <v>601</v>
      </c>
      <c r="L110" s="216">
        <v>0.42000000000000004</v>
      </c>
    </row>
    <row r="111" spans="1:12">
      <c r="A111" s="214">
        <v>87</v>
      </c>
      <c r="B111" s="211" t="s">
        <v>526</v>
      </c>
      <c r="C111" s="211" t="s">
        <v>45</v>
      </c>
      <c r="D111" s="212"/>
      <c r="E111" s="212"/>
      <c r="F111" s="212"/>
      <c r="G111" s="212"/>
      <c r="H111" s="212"/>
      <c r="I111" s="212"/>
      <c r="J111" s="212" t="s">
        <v>1075</v>
      </c>
      <c r="K111" s="212" t="s">
        <v>950</v>
      </c>
      <c r="L111" s="216">
        <v>0.7</v>
      </c>
    </row>
    <row r="112" spans="1:12">
      <c r="A112" s="214">
        <v>88</v>
      </c>
      <c r="B112" s="211" t="s">
        <v>1187</v>
      </c>
      <c r="C112" s="211" t="s">
        <v>511</v>
      </c>
      <c r="D112" s="212"/>
      <c r="E112" s="212"/>
      <c r="F112" s="212"/>
      <c r="G112" s="212"/>
      <c r="H112" s="212"/>
      <c r="I112" s="212"/>
      <c r="J112" s="211" t="s">
        <v>920</v>
      </c>
      <c r="K112" s="212" t="s">
        <v>601</v>
      </c>
      <c r="L112" s="216">
        <v>0.1</v>
      </c>
    </row>
    <row r="113" spans="1:12">
      <c r="A113" s="214">
        <v>89</v>
      </c>
      <c r="B113" s="211" t="s">
        <v>738</v>
      </c>
      <c r="C113" s="211" t="s">
        <v>511</v>
      </c>
      <c r="D113" s="212"/>
      <c r="E113" s="212"/>
      <c r="F113" s="212"/>
      <c r="G113" s="212"/>
      <c r="H113" s="211" t="s">
        <v>1452</v>
      </c>
      <c r="I113" s="212" t="s">
        <v>629</v>
      </c>
      <c r="J113" s="211" t="s">
        <v>920</v>
      </c>
      <c r="K113" s="212" t="s">
        <v>601</v>
      </c>
      <c r="L113" s="216">
        <v>0.44999999999999996</v>
      </c>
    </row>
    <row r="114" spans="1:12">
      <c r="A114" s="214">
        <v>90</v>
      </c>
      <c r="B114" s="211" t="s">
        <v>1536</v>
      </c>
      <c r="C114" s="211" t="s">
        <v>107</v>
      </c>
      <c r="D114" s="212"/>
      <c r="E114" s="212"/>
      <c r="F114" s="212"/>
      <c r="G114" s="212"/>
      <c r="H114" s="212"/>
      <c r="I114" s="212"/>
      <c r="J114" s="211" t="s">
        <v>920</v>
      </c>
      <c r="K114" s="212" t="s">
        <v>601</v>
      </c>
      <c r="L114" s="216">
        <v>0.1</v>
      </c>
    </row>
    <row r="115" spans="1:12">
      <c r="A115" s="214">
        <v>91</v>
      </c>
      <c r="B115" s="211" t="s">
        <v>1537</v>
      </c>
      <c r="C115" s="211" t="s">
        <v>99</v>
      </c>
      <c r="D115" s="212"/>
      <c r="E115" s="212"/>
      <c r="F115" s="212"/>
      <c r="G115" s="212"/>
      <c r="H115" s="212"/>
      <c r="I115" s="212"/>
      <c r="J115" s="212" t="s">
        <v>1075</v>
      </c>
      <c r="K115" s="212" t="s">
        <v>950</v>
      </c>
      <c r="L115" s="216">
        <v>0.7</v>
      </c>
    </row>
    <row r="116" spans="1:12">
      <c r="A116" s="214">
        <v>92</v>
      </c>
      <c r="B116" s="211" t="s">
        <v>1538</v>
      </c>
      <c r="C116" s="211" t="s">
        <v>200</v>
      </c>
      <c r="D116" s="212"/>
      <c r="E116" s="212"/>
      <c r="F116" s="212" t="s">
        <v>449</v>
      </c>
      <c r="G116" s="212" t="s">
        <v>310</v>
      </c>
      <c r="H116" s="212"/>
      <c r="I116" s="212"/>
      <c r="J116" s="212"/>
      <c r="K116" s="212"/>
      <c r="L116" s="216">
        <v>0.16</v>
      </c>
    </row>
    <row r="117" spans="1:12">
      <c r="A117" s="214">
        <v>93</v>
      </c>
      <c r="B117" s="211" t="s">
        <v>155</v>
      </c>
      <c r="C117" s="211" t="s">
        <v>91</v>
      </c>
      <c r="D117" s="212"/>
      <c r="E117" s="212"/>
      <c r="F117" s="212"/>
      <c r="G117" s="212"/>
      <c r="H117" s="212"/>
      <c r="I117" s="212"/>
      <c r="J117" s="212" t="s">
        <v>1075</v>
      </c>
      <c r="K117" s="212" t="s">
        <v>950</v>
      </c>
      <c r="L117" s="216">
        <v>0.7</v>
      </c>
    </row>
    <row r="118" spans="1:12">
      <c r="A118" s="214">
        <v>94</v>
      </c>
      <c r="B118" s="211" t="s">
        <v>151</v>
      </c>
      <c r="C118" s="211" t="s">
        <v>28</v>
      </c>
      <c r="D118" s="212"/>
      <c r="E118" s="212"/>
      <c r="F118" s="212"/>
      <c r="G118" s="212"/>
      <c r="H118" s="212"/>
      <c r="I118" s="212"/>
      <c r="J118" s="212" t="s">
        <v>1075</v>
      </c>
      <c r="K118" s="212" t="s">
        <v>950</v>
      </c>
      <c r="L118" s="216">
        <v>0.7</v>
      </c>
    </row>
    <row r="119" spans="1:12">
      <c r="A119" s="214">
        <v>95</v>
      </c>
      <c r="B119" s="211" t="s">
        <v>1539</v>
      </c>
      <c r="C119" s="211" t="s">
        <v>796</v>
      </c>
      <c r="D119" s="212" t="s">
        <v>440</v>
      </c>
      <c r="E119" s="212" t="s">
        <v>514</v>
      </c>
      <c r="F119" s="212"/>
      <c r="G119" s="212"/>
      <c r="H119" s="212" t="s">
        <v>478</v>
      </c>
      <c r="I119" s="212" t="s">
        <v>310</v>
      </c>
      <c r="J119" s="211" t="s">
        <v>920</v>
      </c>
      <c r="K119" s="212" t="s">
        <v>601</v>
      </c>
      <c r="L119" s="216">
        <v>1.35</v>
      </c>
    </row>
    <row r="120" spans="1:12">
      <c r="A120" s="214">
        <v>96</v>
      </c>
      <c r="B120" s="211" t="s">
        <v>1540</v>
      </c>
      <c r="C120" s="211" t="s">
        <v>222</v>
      </c>
      <c r="D120" s="212"/>
      <c r="E120" s="212"/>
      <c r="F120" s="212"/>
      <c r="G120" s="212"/>
      <c r="H120" s="212"/>
      <c r="I120" s="212"/>
      <c r="J120" s="212" t="s">
        <v>1075</v>
      </c>
      <c r="K120" s="212" t="s">
        <v>950</v>
      </c>
      <c r="L120" s="216">
        <v>0.7</v>
      </c>
    </row>
    <row r="121" spans="1:12">
      <c r="A121" s="214">
        <v>97</v>
      </c>
      <c r="B121" s="211" t="s">
        <v>900</v>
      </c>
      <c r="C121" s="211" t="s">
        <v>901</v>
      </c>
      <c r="D121" s="212"/>
      <c r="E121" s="212"/>
      <c r="F121" s="212" t="s">
        <v>646</v>
      </c>
      <c r="G121" s="212" t="s">
        <v>550</v>
      </c>
      <c r="H121" s="212"/>
      <c r="I121" s="212"/>
      <c r="J121" s="211" t="s">
        <v>891</v>
      </c>
      <c r="K121" s="212" t="s">
        <v>914</v>
      </c>
      <c r="L121" s="216">
        <v>0.41000000000000003</v>
      </c>
    </row>
    <row r="122" spans="1:12">
      <c r="A122" s="214">
        <v>98</v>
      </c>
      <c r="B122" s="211" t="s">
        <v>1541</v>
      </c>
      <c r="C122" s="211" t="s">
        <v>1139</v>
      </c>
      <c r="D122" s="211" t="s">
        <v>308</v>
      </c>
      <c r="E122" s="212" t="s">
        <v>514</v>
      </c>
      <c r="F122" s="212"/>
      <c r="G122" s="212"/>
      <c r="H122" s="212" t="s">
        <v>737</v>
      </c>
      <c r="I122" s="212" t="s">
        <v>638</v>
      </c>
      <c r="J122" s="212"/>
      <c r="K122" s="212"/>
      <c r="L122" s="216">
        <v>1.1800000000000002</v>
      </c>
    </row>
    <row r="123" spans="1:12">
      <c r="A123" s="214">
        <v>99</v>
      </c>
      <c r="B123" s="211" t="s">
        <v>1162</v>
      </c>
      <c r="C123" s="211" t="s">
        <v>1089</v>
      </c>
      <c r="D123" s="212"/>
      <c r="E123" s="212"/>
      <c r="F123" s="212" t="s">
        <v>484</v>
      </c>
      <c r="G123" s="212" t="s">
        <v>310</v>
      </c>
      <c r="H123" s="212" t="s">
        <v>497</v>
      </c>
      <c r="I123" s="212" t="s">
        <v>310</v>
      </c>
      <c r="J123" s="212"/>
      <c r="K123" s="212"/>
      <c r="L123" s="216">
        <v>0.32</v>
      </c>
    </row>
    <row r="124" spans="1:12">
      <c r="A124" s="214">
        <v>100</v>
      </c>
      <c r="B124" s="211" t="s">
        <v>1542</v>
      </c>
      <c r="C124" s="211" t="s">
        <v>1139</v>
      </c>
      <c r="D124" s="212"/>
      <c r="E124" s="212"/>
      <c r="F124" s="212"/>
      <c r="G124" s="212"/>
      <c r="H124" s="212"/>
      <c r="I124" s="212"/>
      <c r="J124" s="211" t="s">
        <v>879</v>
      </c>
      <c r="K124" s="212" t="s">
        <v>937</v>
      </c>
      <c r="L124" s="216">
        <v>7.0000000000000007E-2</v>
      </c>
    </row>
    <row r="125" spans="1:12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5">
        <v>8.8960000000000026</v>
      </c>
    </row>
    <row r="126" spans="1:12" ht="25.5">
      <c r="A126" s="259" t="s">
        <v>1447</v>
      </c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</row>
    <row r="127" spans="1:12">
      <c r="A127" s="256" t="s">
        <v>1691</v>
      </c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</row>
    <row r="128" spans="1:12">
      <c r="A128" s="238" t="s">
        <v>867</v>
      </c>
      <c r="B128" s="240" t="s">
        <v>868</v>
      </c>
      <c r="C128" s="240" t="s">
        <v>869</v>
      </c>
      <c r="D128" s="241" t="s">
        <v>870</v>
      </c>
      <c r="E128" s="242"/>
      <c r="F128" s="240" t="s">
        <v>871</v>
      </c>
      <c r="G128" s="237"/>
      <c r="H128" s="237"/>
      <c r="I128" s="237"/>
      <c r="J128" s="237"/>
      <c r="K128" s="237"/>
      <c r="L128" s="245" t="s">
        <v>872</v>
      </c>
    </row>
    <row r="129" spans="1:12">
      <c r="A129" s="239"/>
      <c r="B129" s="237"/>
      <c r="C129" s="237"/>
      <c r="D129" s="243"/>
      <c r="E129" s="244"/>
      <c r="F129" s="247" t="s">
        <v>873</v>
      </c>
      <c r="G129" s="248"/>
      <c r="H129" s="247" t="s">
        <v>874</v>
      </c>
      <c r="I129" s="248"/>
      <c r="J129" s="247" t="s">
        <v>875</v>
      </c>
      <c r="K129" s="248"/>
      <c r="L129" s="246"/>
    </row>
    <row r="130" spans="1:12">
      <c r="A130" s="214">
        <v>101</v>
      </c>
      <c r="B130" s="211" t="s">
        <v>1105</v>
      </c>
      <c r="C130" s="211" t="s">
        <v>37</v>
      </c>
      <c r="D130" s="213"/>
      <c r="E130" s="212"/>
      <c r="F130" s="213"/>
      <c r="G130" s="212"/>
      <c r="H130" s="213"/>
      <c r="I130" s="212"/>
      <c r="J130" s="227" t="s">
        <v>1452</v>
      </c>
      <c r="K130" s="212" t="s">
        <v>629</v>
      </c>
      <c r="L130" s="216">
        <v>0.35</v>
      </c>
    </row>
    <row r="131" spans="1:12">
      <c r="A131" s="214">
        <v>102</v>
      </c>
      <c r="B131" s="211" t="s">
        <v>1543</v>
      </c>
      <c r="C131" s="211" t="s">
        <v>1330</v>
      </c>
      <c r="D131" s="212" t="s">
        <v>1353</v>
      </c>
      <c r="E131" s="212" t="s">
        <v>921</v>
      </c>
      <c r="F131" s="212" t="s">
        <v>652</v>
      </c>
      <c r="G131" s="212" t="s">
        <v>550</v>
      </c>
      <c r="H131" s="212"/>
      <c r="I131" s="212"/>
      <c r="J131" s="212"/>
      <c r="K131" s="212"/>
      <c r="L131" s="216">
        <v>5.3</v>
      </c>
    </row>
    <row r="132" spans="1:12">
      <c r="A132" s="214">
        <v>103</v>
      </c>
      <c r="B132" s="211" t="s">
        <v>1020</v>
      </c>
      <c r="C132" s="211" t="s">
        <v>228</v>
      </c>
      <c r="D132" s="212"/>
      <c r="E132" s="212"/>
      <c r="F132" s="212" t="s">
        <v>646</v>
      </c>
      <c r="G132" s="212" t="s">
        <v>550</v>
      </c>
      <c r="H132" s="212"/>
      <c r="I132" s="212"/>
      <c r="J132" s="212"/>
      <c r="K132" s="212"/>
      <c r="L132" s="216">
        <v>0.18</v>
      </c>
    </row>
    <row r="133" spans="1:12">
      <c r="A133" s="214">
        <v>104</v>
      </c>
      <c r="B133" s="211" t="s">
        <v>1544</v>
      </c>
      <c r="C133" s="211" t="s">
        <v>121</v>
      </c>
      <c r="D133" s="212"/>
      <c r="E133" s="212"/>
      <c r="F133" s="212"/>
      <c r="G133" s="212"/>
      <c r="H133" s="212" t="s">
        <v>497</v>
      </c>
      <c r="I133" s="212" t="s">
        <v>310</v>
      </c>
      <c r="J133" s="212"/>
      <c r="K133" s="212"/>
      <c r="L133" s="216">
        <v>0.16</v>
      </c>
    </row>
    <row r="134" spans="1:12">
      <c r="A134" s="214">
        <v>105</v>
      </c>
      <c r="B134" s="211" t="s">
        <v>1545</v>
      </c>
      <c r="C134" s="211" t="s">
        <v>1546</v>
      </c>
      <c r="D134" s="212" t="s">
        <v>440</v>
      </c>
      <c r="E134" s="212" t="s">
        <v>514</v>
      </c>
      <c r="F134" s="212"/>
      <c r="G134" s="212"/>
      <c r="H134" s="212" t="s">
        <v>737</v>
      </c>
      <c r="I134" s="212" t="s">
        <v>638</v>
      </c>
      <c r="J134" s="212"/>
      <c r="K134" s="212"/>
      <c r="L134" s="216">
        <v>1.1800000000000002</v>
      </c>
    </row>
    <row r="135" spans="1:12">
      <c r="A135" s="214">
        <v>106</v>
      </c>
      <c r="B135" s="211" t="s">
        <v>1547</v>
      </c>
      <c r="C135" s="211" t="s">
        <v>1139</v>
      </c>
      <c r="D135" s="212"/>
      <c r="E135" s="212"/>
      <c r="F135" s="212"/>
      <c r="G135" s="212"/>
      <c r="H135" s="212"/>
      <c r="I135" s="212"/>
      <c r="J135" s="211" t="s">
        <v>920</v>
      </c>
      <c r="K135" s="212" t="s">
        <v>601</v>
      </c>
      <c r="L135" s="216">
        <v>0.1</v>
      </c>
    </row>
    <row r="136" spans="1:12">
      <c r="A136" s="214">
        <v>107</v>
      </c>
      <c r="B136" s="211" t="s">
        <v>1548</v>
      </c>
      <c r="C136" s="211" t="s">
        <v>49</v>
      </c>
      <c r="D136" s="211"/>
      <c r="E136" s="212"/>
      <c r="F136" s="212"/>
      <c r="G136" s="212"/>
      <c r="H136" s="212"/>
      <c r="I136" s="212"/>
      <c r="J136" s="212" t="s">
        <v>1075</v>
      </c>
      <c r="K136" s="212" t="s">
        <v>950</v>
      </c>
      <c r="L136" s="216">
        <v>0.7</v>
      </c>
    </row>
    <row r="137" spans="1:12">
      <c r="A137" s="214">
        <v>108</v>
      </c>
      <c r="B137" s="211" t="s">
        <v>1549</v>
      </c>
      <c r="C137" s="211" t="s">
        <v>161</v>
      </c>
      <c r="D137" s="212" t="s">
        <v>440</v>
      </c>
      <c r="E137" s="212" t="s">
        <v>514</v>
      </c>
      <c r="F137" s="212"/>
      <c r="G137" s="212"/>
      <c r="H137" s="212" t="s">
        <v>737</v>
      </c>
      <c r="I137" s="212" t="s">
        <v>638</v>
      </c>
      <c r="J137" s="212"/>
      <c r="K137" s="212"/>
      <c r="L137" s="216">
        <v>1.1800000000000002</v>
      </c>
    </row>
    <row r="138" spans="1:12">
      <c r="A138" s="214">
        <v>109</v>
      </c>
      <c r="B138" s="211" t="s">
        <v>1550</v>
      </c>
      <c r="C138" s="211" t="s">
        <v>228</v>
      </c>
      <c r="D138" s="212" t="s">
        <v>1264</v>
      </c>
      <c r="E138" s="212" t="s">
        <v>985</v>
      </c>
      <c r="F138" s="212"/>
      <c r="G138" s="212"/>
      <c r="H138" s="212"/>
      <c r="I138" s="212"/>
      <c r="J138" s="211" t="s">
        <v>1452</v>
      </c>
      <c r="K138" s="212" t="s">
        <v>629</v>
      </c>
      <c r="L138" s="216">
        <v>4.2299999999999995</v>
      </c>
    </row>
    <row r="139" spans="1:12">
      <c r="A139" s="214">
        <v>110</v>
      </c>
      <c r="B139" s="211" t="s">
        <v>1551</v>
      </c>
      <c r="C139" s="211" t="s">
        <v>37</v>
      </c>
      <c r="D139" s="212"/>
      <c r="E139" s="212"/>
      <c r="F139" s="212"/>
      <c r="G139" s="212"/>
      <c r="H139" s="212"/>
      <c r="I139" s="212"/>
      <c r="J139" s="212" t="s">
        <v>1075</v>
      </c>
      <c r="K139" s="212" t="s">
        <v>950</v>
      </c>
      <c r="L139" s="216">
        <v>0.7</v>
      </c>
    </row>
    <row r="140" spans="1:12">
      <c r="A140" s="214">
        <v>111</v>
      </c>
      <c r="B140" s="211" t="s">
        <v>661</v>
      </c>
      <c r="C140" s="211" t="s">
        <v>662</v>
      </c>
      <c r="D140" s="212" t="s">
        <v>1552</v>
      </c>
      <c r="E140" s="212" t="s">
        <v>929</v>
      </c>
      <c r="F140" s="212"/>
      <c r="G140" s="212"/>
      <c r="H140" s="212" t="s">
        <v>497</v>
      </c>
      <c r="I140" s="212" t="s">
        <v>310</v>
      </c>
      <c r="J140" s="211" t="s">
        <v>1452</v>
      </c>
      <c r="K140" s="212" t="s">
        <v>629</v>
      </c>
      <c r="L140" s="216">
        <v>2.66</v>
      </c>
    </row>
    <row r="141" spans="1:12">
      <c r="A141" s="214">
        <v>112</v>
      </c>
      <c r="B141" s="211" t="s">
        <v>1553</v>
      </c>
      <c r="C141" s="211" t="s">
        <v>885</v>
      </c>
      <c r="D141" s="212"/>
      <c r="E141" s="212"/>
      <c r="F141" s="212"/>
      <c r="G141" s="212"/>
      <c r="H141" s="212" t="s">
        <v>656</v>
      </c>
      <c r="I141" s="212" t="s">
        <v>638</v>
      </c>
      <c r="J141" s="212"/>
      <c r="K141" s="212"/>
      <c r="L141" s="216">
        <v>0.09</v>
      </c>
    </row>
    <row r="142" spans="1:12">
      <c r="A142" s="214">
        <v>113</v>
      </c>
      <c r="B142" s="211" t="s">
        <v>1554</v>
      </c>
      <c r="C142" s="211" t="s">
        <v>11</v>
      </c>
      <c r="D142" s="212"/>
      <c r="E142" s="212"/>
      <c r="F142" s="212"/>
      <c r="G142" s="212"/>
      <c r="H142" s="212"/>
      <c r="I142" s="212"/>
      <c r="J142" s="211" t="s">
        <v>920</v>
      </c>
      <c r="K142" s="212" t="s">
        <v>601</v>
      </c>
      <c r="L142" s="216">
        <v>0.1</v>
      </c>
    </row>
    <row r="143" spans="1:12">
      <c r="A143" s="214">
        <v>114</v>
      </c>
      <c r="B143" s="211" t="s">
        <v>1240</v>
      </c>
      <c r="C143" s="211" t="s">
        <v>13</v>
      </c>
      <c r="D143" s="212"/>
      <c r="E143" s="212"/>
      <c r="F143" s="212"/>
      <c r="G143" s="212"/>
      <c r="H143" s="212"/>
      <c r="I143" s="212"/>
      <c r="J143" s="211" t="s">
        <v>891</v>
      </c>
      <c r="K143" s="212" t="s">
        <v>914</v>
      </c>
      <c r="L143" s="216">
        <v>0.23</v>
      </c>
    </row>
    <row r="144" spans="1:12">
      <c r="A144" s="214">
        <v>115</v>
      </c>
      <c r="B144" s="211" t="s">
        <v>1555</v>
      </c>
      <c r="C144" s="211" t="s">
        <v>49</v>
      </c>
      <c r="D144" s="212"/>
      <c r="E144" s="212"/>
      <c r="F144" s="212" t="s">
        <v>484</v>
      </c>
      <c r="G144" s="212" t="s">
        <v>310</v>
      </c>
      <c r="H144" s="212" t="s">
        <v>478</v>
      </c>
      <c r="I144" s="212" t="s">
        <v>310</v>
      </c>
      <c r="J144" s="212"/>
      <c r="K144" s="212"/>
      <c r="L144" s="216">
        <v>0.32</v>
      </c>
    </row>
    <row r="145" spans="1:12">
      <c r="A145" s="214">
        <v>116</v>
      </c>
      <c r="B145" s="211" t="s">
        <v>1556</v>
      </c>
      <c r="C145" s="211" t="s">
        <v>214</v>
      </c>
      <c r="D145" s="212"/>
      <c r="E145" s="212"/>
      <c r="F145" s="212"/>
      <c r="G145" s="212"/>
      <c r="H145" s="212"/>
      <c r="I145" s="212"/>
      <c r="J145" s="211" t="s">
        <v>891</v>
      </c>
      <c r="K145" s="212" t="s">
        <v>914</v>
      </c>
      <c r="L145" s="216">
        <v>0.23</v>
      </c>
    </row>
    <row r="146" spans="1:12">
      <c r="A146" s="214">
        <v>117</v>
      </c>
      <c r="B146" s="211" t="s">
        <v>981</v>
      </c>
      <c r="C146" s="211" t="s">
        <v>214</v>
      </c>
      <c r="D146" s="212"/>
      <c r="E146" s="212"/>
      <c r="F146" s="212"/>
      <c r="G146" s="212"/>
      <c r="H146" s="212"/>
      <c r="I146" s="212"/>
      <c r="J146" s="211" t="s">
        <v>891</v>
      </c>
      <c r="K146" s="212" t="s">
        <v>914</v>
      </c>
      <c r="L146" s="216">
        <v>0.23</v>
      </c>
    </row>
    <row r="147" spans="1:12">
      <c r="A147" s="214">
        <v>118</v>
      </c>
      <c r="B147" s="211" t="s">
        <v>192</v>
      </c>
      <c r="C147" s="211" t="s">
        <v>193</v>
      </c>
      <c r="D147" s="212"/>
      <c r="E147" s="212"/>
      <c r="F147" s="212"/>
      <c r="G147" s="212"/>
      <c r="H147" s="212"/>
      <c r="I147" s="212"/>
      <c r="J147" s="211" t="s">
        <v>891</v>
      </c>
      <c r="K147" s="212" t="s">
        <v>914</v>
      </c>
      <c r="L147" s="216">
        <v>0.23</v>
      </c>
    </row>
    <row r="148" spans="1:12">
      <c r="A148" s="214">
        <v>119</v>
      </c>
      <c r="B148" s="211" t="s">
        <v>251</v>
      </c>
      <c r="C148" s="211" t="s">
        <v>138</v>
      </c>
      <c r="D148" s="212"/>
      <c r="E148" s="212"/>
      <c r="F148" s="212"/>
      <c r="G148" s="212"/>
      <c r="H148" s="212"/>
      <c r="I148" s="212"/>
      <c r="J148" s="211" t="s">
        <v>1506</v>
      </c>
      <c r="K148" s="212" t="s">
        <v>1557</v>
      </c>
      <c r="L148" s="216">
        <v>7.9000000000000001E-2</v>
      </c>
    </row>
    <row r="149" spans="1:12">
      <c r="A149" s="214">
        <v>120</v>
      </c>
      <c r="B149" s="211" t="s">
        <v>531</v>
      </c>
      <c r="C149" s="211" t="s">
        <v>80</v>
      </c>
      <c r="D149" s="212"/>
      <c r="E149" s="212"/>
      <c r="F149" s="212"/>
      <c r="G149" s="212"/>
      <c r="H149" s="212"/>
      <c r="I149" s="212"/>
      <c r="J149" s="211" t="s">
        <v>1506</v>
      </c>
      <c r="K149" s="212" t="s">
        <v>310</v>
      </c>
      <c r="L149" s="216">
        <v>0.16</v>
      </c>
    </row>
    <row r="150" spans="1:12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5">
        <v>18.409000000000002</v>
      </c>
    </row>
    <row r="151" spans="1:12" ht="25.5">
      <c r="A151" s="259" t="s">
        <v>1447</v>
      </c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</row>
    <row r="152" spans="1:12">
      <c r="A152" s="256" t="s">
        <v>1692</v>
      </c>
      <c r="B152" s="256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</row>
    <row r="153" spans="1:12">
      <c r="A153" s="238" t="s">
        <v>867</v>
      </c>
      <c r="B153" s="240" t="s">
        <v>868</v>
      </c>
      <c r="C153" s="240" t="s">
        <v>869</v>
      </c>
      <c r="D153" s="241" t="s">
        <v>870</v>
      </c>
      <c r="E153" s="242"/>
      <c r="F153" s="240" t="s">
        <v>871</v>
      </c>
      <c r="G153" s="237"/>
      <c r="H153" s="237"/>
      <c r="I153" s="237"/>
      <c r="J153" s="237"/>
      <c r="K153" s="237"/>
      <c r="L153" s="245" t="s">
        <v>872</v>
      </c>
    </row>
    <row r="154" spans="1:12">
      <c r="A154" s="239"/>
      <c r="B154" s="237"/>
      <c r="C154" s="237"/>
      <c r="D154" s="243"/>
      <c r="E154" s="244"/>
      <c r="F154" s="247" t="s">
        <v>873</v>
      </c>
      <c r="G154" s="248"/>
      <c r="H154" s="247" t="s">
        <v>874</v>
      </c>
      <c r="I154" s="248"/>
      <c r="J154" s="247" t="s">
        <v>875</v>
      </c>
      <c r="K154" s="248"/>
      <c r="L154" s="246"/>
    </row>
    <row r="155" spans="1:12">
      <c r="A155" s="214">
        <v>121</v>
      </c>
      <c r="B155" s="226" t="s">
        <v>1045</v>
      </c>
      <c r="C155" s="211" t="s">
        <v>37</v>
      </c>
      <c r="D155" s="212"/>
      <c r="E155" s="212"/>
      <c r="F155" s="211" t="s">
        <v>1558</v>
      </c>
      <c r="G155" s="212" t="s">
        <v>1559</v>
      </c>
      <c r="H155" s="213" t="s">
        <v>1518</v>
      </c>
      <c r="I155" s="212" t="s">
        <v>474</v>
      </c>
      <c r="J155" s="211" t="s">
        <v>891</v>
      </c>
      <c r="K155" s="212" t="s">
        <v>914</v>
      </c>
      <c r="L155" s="216">
        <v>0.74</v>
      </c>
    </row>
    <row r="156" spans="1:12">
      <c r="A156" s="214">
        <v>122</v>
      </c>
      <c r="B156" s="211" t="s">
        <v>481</v>
      </c>
      <c r="C156" s="211" t="s">
        <v>11</v>
      </c>
      <c r="D156" s="213"/>
      <c r="E156" s="212"/>
      <c r="F156" s="213"/>
      <c r="G156" s="212"/>
      <c r="H156" s="227" t="s">
        <v>1452</v>
      </c>
      <c r="I156" s="212" t="s">
        <v>629</v>
      </c>
      <c r="J156" s="227" t="s">
        <v>891</v>
      </c>
      <c r="K156" s="212" t="s">
        <v>914</v>
      </c>
      <c r="L156" s="216">
        <v>0.57999999999999996</v>
      </c>
    </row>
    <row r="157" spans="1:12">
      <c r="A157" s="214">
        <v>123</v>
      </c>
      <c r="B157" s="211" t="s">
        <v>1560</v>
      </c>
      <c r="C157" s="211" t="s">
        <v>226</v>
      </c>
      <c r="D157" s="212"/>
      <c r="E157" s="212"/>
      <c r="F157" s="212"/>
      <c r="G157" s="212"/>
      <c r="H157" s="212"/>
      <c r="I157" s="212"/>
      <c r="J157" s="211" t="s">
        <v>891</v>
      </c>
      <c r="K157" s="212" t="s">
        <v>914</v>
      </c>
      <c r="L157" s="216">
        <v>0.23</v>
      </c>
    </row>
    <row r="158" spans="1:12">
      <c r="A158" s="214">
        <v>124</v>
      </c>
      <c r="B158" s="211" t="s">
        <v>100</v>
      </c>
      <c r="C158" s="211" t="s">
        <v>37</v>
      </c>
      <c r="D158" s="212"/>
      <c r="E158" s="212"/>
      <c r="F158" s="212"/>
      <c r="G158" s="212"/>
      <c r="H158" s="212" t="s">
        <v>737</v>
      </c>
      <c r="I158" s="212" t="s">
        <v>638</v>
      </c>
      <c r="J158" s="212"/>
      <c r="K158" s="212"/>
      <c r="L158" s="216">
        <v>0.09</v>
      </c>
    </row>
    <row r="159" spans="1:12">
      <c r="A159" s="214">
        <v>125</v>
      </c>
      <c r="B159" s="211" t="s">
        <v>1154</v>
      </c>
      <c r="C159" s="211" t="s">
        <v>198</v>
      </c>
      <c r="D159" s="212"/>
      <c r="E159" s="212"/>
      <c r="F159" s="212"/>
      <c r="G159" s="212"/>
      <c r="H159" s="212"/>
      <c r="I159" s="212"/>
      <c r="J159" s="211" t="s">
        <v>891</v>
      </c>
      <c r="K159" s="212" t="s">
        <v>914</v>
      </c>
      <c r="L159" s="216">
        <v>0.23</v>
      </c>
    </row>
    <row r="160" spans="1:12">
      <c r="A160" s="214">
        <v>126</v>
      </c>
      <c r="B160" s="211" t="s">
        <v>1561</v>
      </c>
      <c r="C160" s="211" t="s">
        <v>222</v>
      </c>
      <c r="D160" s="212" t="s">
        <v>1144</v>
      </c>
      <c r="E160" s="212" t="s">
        <v>1021</v>
      </c>
      <c r="F160" s="212" t="s">
        <v>646</v>
      </c>
      <c r="G160" s="212" t="s">
        <v>550</v>
      </c>
      <c r="H160" s="212" t="s">
        <v>467</v>
      </c>
      <c r="I160" s="212" t="s">
        <v>474</v>
      </c>
      <c r="J160" s="211" t="s">
        <v>1452</v>
      </c>
      <c r="K160" s="212" t="s">
        <v>629</v>
      </c>
      <c r="L160" s="216">
        <v>5.32</v>
      </c>
    </row>
    <row r="161" spans="1:12">
      <c r="A161" s="214">
        <v>127</v>
      </c>
      <c r="B161" s="211" t="s">
        <v>1562</v>
      </c>
      <c r="C161" s="211" t="s">
        <v>80</v>
      </c>
      <c r="D161" s="212"/>
      <c r="E161" s="212"/>
      <c r="F161" s="212" t="s">
        <v>579</v>
      </c>
      <c r="G161" s="212" t="s">
        <v>310</v>
      </c>
      <c r="H161" s="212"/>
      <c r="I161" s="212"/>
      <c r="J161" s="211" t="s">
        <v>1506</v>
      </c>
      <c r="K161" s="212" t="s">
        <v>310</v>
      </c>
      <c r="L161" s="216">
        <v>0.32</v>
      </c>
    </row>
    <row r="162" spans="1:12">
      <c r="A162" s="214">
        <v>128</v>
      </c>
      <c r="B162" s="211" t="s">
        <v>993</v>
      </c>
      <c r="C162" s="211" t="s">
        <v>747</v>
      </c>
      <c r="D162" s="212"/>
      <c r="E162" s="212"/>
      <c r="F162" s="212"/>
      <c r="G162" s="212"/>
      <c r="H162" s="212" t="s">
        <v>467</v>
      </c>
      <c r="I162" s="212" t="s">
        <v>474</v>
      </c>
      <c r="J162" s="211" t="s">
        <v>1452</v>
      </c>
      <c r="K162" s="212" t="s">
        <v>629</v>
      </c>
      <c r="L162" s="216">
        <v>0.56999999999999995</v>
      </c>
    </row>
    <row r="163" spans="1:12">
      <c r="A163" s="214">
        <v>129</v>
      </c>
      <c r="B163" s="211" t="s">
        <v>1563</v>
      </c>
      <c r="C163" s="211" t="s">
        <v>138</v>
      </c>
      <c r="D163" s="212"/>
      <c r="E163" s="212"/>
      <c r="F163" s="212"/>
      <c r="G163" s="212"/>
      <c r="H163" s="212"/>
      <c r="I163" s="212"/>
      <c r="J163" s="211" t="s">
        <v>255</v>
      </c>
      <c r="K163" s="212" t="s">
        <v>940</v>
      </c>
      <c r="L163" s="216">
        <v>0.8</v>
      </c>
    </row>
    <row r="164" spans="1:12">
      <c r="A164" s="214">
        <v>130</v>
      </c>
      <c r="B164" s="211" t="s">
        <v>1564</v>
      </c>
      <c r="C164" s="211" t="s">
        <v>80</v>
      </c>
      <c r="D164" s="212"/>
      <c r="E164" s="212"/>
      <c r="F164" s="212"/>
      <c r="G164" s="212"/>
      <c r="H164" s="212"/>
      <c r="I164" s="212"/>
      <c r="J164" s="211" t="s">
        <v>1506</v>
      </c>
      <c r="K164" s="212" t="s">
        <v>1557</v>
      </c>
      <c r="L164" s="216">
        <v>7.9000000000000001E-2</v>
      </c>
    </row>
    <row r="165" spans="1:12">
      <c r="A165" s="214">
        <v>131</v>
      </c>
      <c r="B165" s="211" t="s">
        <v>1030</v>
      </c>
      <c r="C165" s="211" t="s">
        <v>180</v>
      </c>
      <c r="D165" s="212"/>
      <c r="E165" s="212"/>
      <c r="F165" s="212"/>
      <c r="G165" s="212"/>
      <c r="H165" s="212"/>
      <c r="I165" s="212"/>
      <c r="J165" s="211" t="s">
        <v>1452</v>
      </c>
      <c r="K165" s="212" t="s">
        <v>629</v>
      </c>
      <c r="L165" s="216">
        <v>0.35</v>
      </c>
    </row>
    <row r="166" spans="1:12">
      <c r="A166" s="214">
        <v>132</v>
      </c>
      <c r="B166" s="211" t="s">
        <v>1234</v>
      </c>
      <c r="C166" s="211" t="s">
        <v>35</v>
      </c>
      <c r="D166" s="212"/>
      <c r="E166" s="212"/>
      <c r="F166" s="212"/>
      <c r="G166" s="212"/>
      <c r="H166" s="212" t="s">
        <v>478</v>
      </c>
      <c r="I166" s="212" t="s">
        <v>310</v>
      </c>
      <c r="J166" s="212"/>
      <c r="K166" s="212"/>
      <c r="L166" s="216">
        <v>0.16</v>
      </c>
    </row>
    <row r="167" spans="1:12">
      <c r="A167" s="215">
        <v>133</v>
      </c>
      <c r="B167" s="211" t="s">
        <v>1565</v>
      </c>
      <c r="C167" s="211" t="s">
        <v>80</v>
      </c>
      <c r="D167" s="212"/>
      <c r="E167" s="212"/>
      <c r="F167" s="212" t="s">
        <v>579</v>
      </c>
      <c r="G167" s="212" t="s">
        <v>310</v>
      </c>
      <c r="H167" s="211" t="s">
        <v>255</v>
      </c>
      <c r="I167" s="212" t="s">
        <v>940</v>
      </c>
      <c r="J167" s="211" t="s">
        <v>1506</v>
      </c>
      <c r="K167" s="212" t="s">
        <v>310</v>
      </c>
      <c r="L167" s="216">
        <v>1.1200000000000001</v>
      </c>
    </row>
    <row r="168" spans="1:12">
      <c r="A168" s="214">
        <v>134</v>
      </c>
      <c r="B168" s="211" t="s">
        <v>1121</v>
      </c>
      <c r="C168" s="211" t="s">
        <v>66</v>
      </c>
      <c r="D168" s="212"/>
      <c r="E168" s="212"/>
      <c r="F168" s="212"/>
      <c r="G168" s="212"/>
      <c r="H168" s="212"/>
      <c r="I168" s="212"/>
      <c r="J168" s="211" t="s">
        <v>891</v>
      </c>
      <c r="K168" s="212" t="s">
        <v>914</v>
      </c>
      <c r="L168" s="216">
        <v>0.23</v>
      </c>
    </row>
    <row r="169" spans="1:12">
      <c r="A169" s="214">
        <v>135</v>
      </c>
      <c r="B169" s="211" t="s">
        <v>651</v>
      </c>
      <c r="C169" s="211" t="s">
        <v>91</v>
      </c>
      <c r="D169" s="212"/>
      <c r="E169" s="212"/>
      <c r="F169" s="212"/>
      <c r="G169" s="212"/>
      <c r="H169" s="212" t="s">
        <v>478</v>
      </c>
      <c r="I169" s="212" t="s">
        <v>310</v>
      </c>
      <c r="J169" s="212"/>
      <c r="K169" s="212"/>
      <c r="L169" s="216">
        <v>0.16</v>
      </c>
    </row>
    <row r="170" spans="1:12">
      <c r="A170" s="214">
        <v>136</v>
      </c>
      <c r="B170" s="211" t="s">
        <v>527</v>
      </c>
      <c r="C170" s="211" t="s">
        <v>204</v>
      </c>
      <c r="D170" s="211" t="s">
        <v>255</v>
      </c>
      <c r="E170" s="212" t="s">
        <v>940</v>
      </c>
      <c r="F170" s="212" t="s">
        <v>1566</v>
      </c>
      <c r="G170" s="212" t="s">
        <v>550</v>
      </c>
      <c r="H170" s="212" t="s">
        <v>467</v>
      </c>
      <c r="I170" s="212" t="s">
        <v>474</v>
      </c>
      <c r="J170" s="211" t="s">
        <v>1452</v>
      </c>
      <c r="K170" s="212" t="s">
        <v>629</v>
      </c>
      <c r="L170" s="216">
        <v>1.55</v>
      </c>
    </row>
    <row r="171" spans="1:12">
      <c r="A171" s="214">
        <v>137</v>
      </c>
      <c r="B171" s="211" t="s">
        <v>1567</v>
      </c>
      <c r="C171" s="211" t="s">
        <v>63</v>
      </c>
      <c r="D171" s="212"/>
      <c r="E171" s="212"/>
      <c r="F171" s="212"/>
      <c r="G171" s="212"/>
      <c r="H171" s="212"/>
      <c r="I171" s="212"/>
      <c r="J171" s="211" t="s">
        <v>891</v>
      </c>
      <c r="K171" s="212" t="s">
        <v>914</v>
      </c>
      <c r="L171" s="216">
        <v>0.23</v>
      </c>
    </row>
    <row r="172" spans="1:12">
      <c r="A172" s="214">
        <v>138</v>
      </c>
      <c r="B172" s="211" t="s">
        <v>602</v>
      </c>
      <c r="C172" s="211" t="s">
        <v>220</v>
      </c>
      <c r="D172" s="212"/>
      <c r="E172" s="212"/>
      <c r="F172" s="212" t="s">
        <v>646</v>
      </c>
      <c r="G172" s="212" t="s">
        <v>550</v>
      </c>
      <c r="H172" s="212" t="s">
        <v>467</v>
      </c>
      <c r="I172" s="212" t="s">
        <v>474</v>
      </c>
      <c r="J172" s="212"/>
      <c r="K172" s="212"/>
      <c r="L172" s="216">
        <v>0.4</v>
      </c>
    </row>
    <row r="173" spans="1:12">
      <c r="A173" s="214">
        <v>139</v>
      </c>
      <c r="B173" s="211" t="s">
        <v>1568</v>
      </c>
      <c r="C173" s="211" t="s">
        <v>222</v>
      </c>
      <c r="D173" s="212"/>
      <c r="E173" s="212"/>
      <c r="F173" s="212"/>
      <c r="G173" s="212"/>
      <c r="H173" s="212"/>
      <c r="I173" s="212"/>
      <c r="J173" s="211" t="s">
        <v>907</v>
      </c>
      <c r="K173" s="212" t="s">
        <v>517</v>
      </c>
      <c r="L173" s="216">
        <v>2.63</v>
      </c>
    </row>
    <row r="174" spans="1:12">
      <c r="A174" s="214">
        <v>140</v>
      </c>
      <c r="B174" s="211" t="s">
        <v>649</v>
      </c>
      <c r="C174" s="211" t="s">
        <v>138</v>
      </c>
      <c r="D174" s="212"/>
      <c r="E174" s="212"/>
      <c r="F174" s="212"/>
      <c r="G174" s="212"/>
      <c r="H174" s="212"/>
      <c r="I174" s="212"/>
      <c r="J174" s="211" t="s">
        <v>1506</v>
      </c>
      <c r="K174" s="212" t="s">
        <v>310</v>
      </c>
      <c r="L174" s="216">
        <v>0.16</v>
      </c>
    </row>
    <row r="175" spans="1:12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5">
        <v>15.949000000000005</v>
      </c>
    </row>
    <row r="176" spans="1:12" ht="25.5">
      <c r="A176" s="259" t="s">
        <v>1447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</row>
    <row r="177" spans="1:12">
      <c r="A177" s="256" t="s">
        <v>1693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</row>
    <row r="178" spans="1:12">
      <c r="A178" s="238" t="s">
        <v>867</v>
      </c>
      <c r="B178" s="240" t="s">
        <v>868</v>
      </c>
      <c r="C178" s="240" t="s">
        <v>869</v>
      </c>
      <c r="D178" s="241" t="s">
        <v>870</v>
      </c>
      <c r="E178" s="242"/>
      <c r="F178" s="240" t="s">
        <v>871</v>
      </c>
      <c r="G178" s="237"/>
      <c r="H178" s="237"/>
      <c r="I178" s="237"/>
      <c r="J178" s="237"/>
      <c r="K178" s="237"/>
      <c r="L178" s="245" t="s">
        <v>872</v>
      </c>
    </row>
    <row r="179" spans="1:12">
      <c r="A179" s="239"/>
      <c r="B179" s="237"/>
      <c r="C179" s="237"/>
      <c r="D179" s="243"/>
      <c r="E179" s="244"/>
      <c r="F179" s="247" t="s">
        <v>873</v>
      </c>
      <c r="G179" s="248"/>
      <c r="H179" s="247" t="s">
        <v>874</v>
      </c>
      <c r="I179" s="248"/>
      <c r="J179" s="247" t="s">
        <v>875</v>
      </c>
      <c r="K179" s="248"/>
      <c r="L179" s="246"/>
    </row>
    <row r="180" spans="1:12">
      <c r="A180" s="214">
        <v>141</v>
      </c>
      <c r="B180" s="211" t="s">
        <v>1569</v>
      </c>
      <c r="C180" s="211" t="s">
        <v>1119</v>
      </c>
      <c r="D180" s="213"/>
      <c r="E180" s="212"/>
      <c r="F180" s="213"/>
      <c r="G180" s="212"/>
      <c r="H180" s="213"/>
      <c r="I180" s="212"/>
      <c r="J180" s="227" t="s">
        <v>255</v>
      </c>
      <c r="K180" s="212" t="s">
        <v>940</v>
      </c>
      <c r="L180" s="216">
        <v>0.8</v>
      </c>
    </row>
    <row r="181" spans="1:12">
      <c r="A181" s="214">
        <v>142</v>
      </c>
      <c r="B181" s="211" t="s">
        <v>1164</v>
      </c>
      <c r="C181" s="211" t="s">
        <v>49</v>
      </c>
      <c r="D181" s="212"/>
      <c r="E181" s="212"/>
      <c r="F181" s="212" t="s">
        <v>484</v>
      </c>
      <c r="G181" s="212" t="s">
        <v>310</v>
      </c>
      <c r="H181" s="212"/>
      <c r="I181" s="212"/>
      <c r="J181" s="212"/>
      <c r="K181" s="212"/>
      <c r="L181" s="216">
        <v>0.16</v>
      </c>
    </row>
    <row r="182" spans="1:12">
      <c r="A182" s="214">
        <v>143</v>
      </c>
      <c r="B182" s="211" t="s">
        <v>1294</v>
      </c>
      <c r="C182" s="211" t="s">
        <v>249</v>
      </c>
      <c r="D182" s="212"/>
      <c r="E182" s="212"/>
      <c r="F182" s="212"/>
      <c r="G182" s="212"/>
      <c r="H182" s="212"/>
      <c r="I182" s="212"/>
      <c r="J182" s="211" t="s">
        <v>1558</v>
      </c>
      <c r="K182" s="212" t="s">
        <v>1559</v>
      </c>
      <c r="L182" s="216">
        <v>0.28999999999999998</v>
      </c>
    </row>
    <row r="183" spans="1:12">
      <c r="A183" s="214">
        <v>144</v>
      </c>
      <c r="B183" s="211" t="s">
        <v>1570</v>
      </c>
      <c r="C183" s="211" t="s">
        <v>107</v>
      </c>
      <c r="D183" s="212"/>
      <c r="E183" s="212"/>
      <c r="F183" s="212"/>
      <c r="G183" s="212"/>
      <c r="H183" s="212" t="s">
        <v>737</v>
      </c>
      <c r="I183" s="212" t="s">
        <v>638</v>
      </c>
      <c r="J183" s="211"/>
      <c r="K183" s="212"/>
      <c r="L183" s="216">
        <v>0.09</v>
      </c>
    </row>
    <row r="184" spans="1:12">
      <c r="A184" s="214">
        <v>145</v>
      </c>
      <c r="B184" s="211" t="s">
        <v>1351</v>
      </c>
      <c r="C184" s="211" t="s">
        <v>249</v>
      </c>
      <c r="D184" s="212"/>
      <c r="E184" s="212"/>
      <c r="F184" s="212"/>
      <c r="G184" s="212"/>
      <c r="H184" s="212"/>
      <c r="I184" s="212"/>
      <c r="J184" s="211" t="s">
        <v>1558</v>
      </c>
      <c r="K184" s="212" t="s">
        <v>1559</v>
      </c>
      <c r="L184" s="216">
        <v>0.28999999999999998</v>
      </c>
    </row>
    <row r="185" spans="1:12">
      <c r="A185" s="214">
        <v>146</v>
      </c>
      <c r="B185" s="211" t="s">
        <v>971</v>
      </c>
      <c r="C185" s="211" t="s">
        <v>206</v>
      </c>
      <c r="D185" s="212"/>
      <c r="E185" s="212"/>
      <c r="F185" s="212"/>
      <c r="G185" s="212"/>
      <c r="H185" s="212" t="s">
        <v>1571</v>
      </c>
      <c r="I185" s="212" t="s">
        <v>474</v>
      </c>
      <c r="J185" s="211" t="s">
        <v>1452</v>
      </c>
      <c r="K185" s="212" t="s">
        <v>629</v>
      </c>
      <c r="L185" s="216">
        <v>0.56999999999999995</v>
      </c>
    </row>
    <row r="186" spans="1:12">
      <c r="A186" s="214">
        <v>147</v>
      </c>
      <c r="B186" s="211" t="s">
        <v>14</v>
      </c>
      <c r="C186" s="211" t="s">
        <v>15</v>
      </c>
      <c r="D186" s="212"/>
      <c r="E186" s="212"/>
      <c r="F186" s="212" t="s">
        <v>646</v>
      </c>
      <c r="G186" s="212" t="s">
        <v>550</v>
      </c>
      <c r="H186" s="212" t="s">
        <v>467</v>
      </c>
      <c r="I186" s="212" t="s">
        <v>474</v>
      </c>
      <c r="J186" s="212"/>
      <c r="K186" s="212"/>
      <c r="L186" s="216">
        <v>0.4</v>
      </c>
    </row>
    <row r="187" spans="1:12">
      <c r="A187" s="214">
        <v>148</v>
      </c>
      <c r="B187" s="211" t="s">
        <v>1572</v>
      </c>
      <c r="C187" s="211" t="s">
        <v>161</v>
      </c>
      <c r="D187" s="212"/>
      <c r="E187" s="212"/>
      <c r="F187" s="212"/>
      <c r="G187" s="212"/>
      <c r="H187" s="212" t="s">
        <v>737</v>
      </c>
      <c r="I187" s="212" t="s">
        <v>638</v>
      </c>
      <c r="J187" s="211"/>
      <c r="K187" s="212"/>
      <c r="L187" s="216">
        <v>0.09</v>
      </c>
    </row>
    <row r="188" spans="1:12">
      <c r="A188" s="214">
        <v>149</v>
      </c>
      <c r="B188" s="211" t="s">
        <v>1573</v>
      </c>
      <c r="C188" s="211" t="s">
        <v>1089</v>
      </c>
      <c r="D188" s="212"/>
      <c r="E188" s="212"/>
      <c r="F188" s="212" t="s">
        <v>484</v>
      </c>
      <c r="G188" s="212" t="s">
        <v>310</v>
      </c>
      <c r="H188" s="212"/>
      <c r="I188" s="212"/>
      <c r="J188" s="212"/>
      <c r="K188" s="212"/>
      <c r="L188" s="216">
        <v>0.16</v>
      </c>
    </row>
    <row r="189" spans="1:12">
      <c r="A189" s="214">
        <v>150</v>
      </c>
      <c r="B189" s="211" t="s">
        <v>525</v>
      </c>
      <c r="C189" s="211" t="s">
        <v>107</v>
      </c>
      <c r="D189" s="212"/>
      <c r="E189" s="212"/>
      <c r="F189" s="212" t="s">
        <v>646</v>
      </c>
      <c r="G189" s="212" t="s">
        <v>550</v>
      </c>
      <c r="H189" s="212"/>
      <c r="I189" s="212"/>
      <c r="J189" s="212"/>
      <c r="K189" s="212"/>
      <c r="L189" s="216">
        <v>0.18</v>
      </c>
    </row>
    <row r="190" spans="1:12">
      <c r="A190" s="214">
        <v>151</v>
      </c>
      <c r="B190" s="211" t="s">
        <v>1574</v>
      </c>
      <c r="C190" s="211" t="s">
        <v>161</v>
      </c>
      <c r="D190" s="212"/>
      <c r="E190" s="212"/>
      <c r="F190" s="212"/>
      <c r="G190" s="212"/>
      <c r="H190" s="212"/>
      <c r="I190" s="212"/>
      <c r="J190" s="211" t="s">
        <v>1452</v>
      </c>
      <c r="K190" s="212" t="s">
        <v>629</v>
      </c>
      <c r="L190" s="216">
        <v>0.35</v>
      </c>
    </row>
    <row r="191" spans="1:12">
      <c r="A191" s="214">
        <v>152</v>
      </c>
      <c r="B191" s="211" t="s">
        <v>1575</v>
      </c>
      <c r="C191" s="211" t="s">
        <v>121</v>
      </c>
      <c r="D191" s="212"/>
      <c r="E191" s="212"/>
      <c r="F191" s="212"/>
      <c r="G191" s="212"/>
      <c r="H191" s="212"/>
      <c r="I191" s="212"/>
      <c r="J191" s="211" t="s">
        <v>1452</v>
      </c>
      <c r="K191" s="212" t="s">
        <v>629</v>
      </c>
      <c r="L191" s="216">
        <v>0.35</v>
      </c>
    </row>
    <row r="192" spans="1:12">
      <c r="A192" s="214">
        <v>153</v>
      </c>
      <c r="B192" s="211" t="s">
        <v>1576</v>
      </c>
      <c r="C192" s="211" t="s">
        <v>226</v>
      </c>
      <c r="D192" s="212"/>
      <c r="E192" s="212"/>
      <c r="F192" s="212"/>
      <c r="G192" s="212"/>
      <c r="H192" s="211" t="s">
        <v>1452</v>
      </c>
      <c r="I192" s="212" t="s">
        <v>629</v>
      </c>
      <c r="J192" s="211" t="s">
        <v>920</v>
      </c>
      <c r="K192" s="212" t="s">
        <v>598</v>
      </c>
      <c r="L192" s="216">
        <v>0.62</v>
      </c>
    </row>
    <row r="193" spans="1:12">
      <c r="A193" s="214">
        <v>154</v>
      </c>
      <c r="B193" s="211" t="s">
        <v>1220</v>
      </c>
      <c r="C193" s="211" t="s">
        <v>17</v>
      </c>
      <c r="D193" s="212"/>
      <c r="E193" s="212"/>
      <c r="F193" s="212"/>
      <c r="G193" s="212"/>
      <c r="H193" s="212"/>
      <c r="I193" s="212"/>
      <c r="J193" s="211" t="s">
        <v>255</v>
      </c>
      <c r="K193" s="212" t="s">
        <v>940</v>
      </c>
      <c r="L193" s="216">
        <v>0.8</v>
      </c>
    </row>
    <row r="194" spans="1:12">
      <c r="A194" s="214">
        <v>155</v>
      </c>
      <c r="B194" s="211" t="s">
        <v>1577</v>
      </c>
      <c r="C194" s="211" t="s">
        <v>925</v>
      </c>
      <c r="D194" s="212"/>
      <c r="E194" s="212"/>
      <c r="F194" s="212"/>
      <c r="G194" s="212"/>
      <c r="H194" s="212" t="s">
        <v>478</v>
      </c>
      <c r="I194" s="212" t="s">
        <v>310</v>
      </c>
      <c r="J194" s="212"/>
      <c r="K194" s="212"/>
      <c r="L194" s="216">
        <v>0.16</v>
      </c>
    </row>
    <row r="195" spans="1:12">
      <c r="A195" s="214">
        <v>156</v>
      </c>
      <c r="B195" s="211" t="s">
        <v>1578</v>
      </c>
      <c r="C195" s="211" t="s">
        <v>178</v>
      </c>
      <c r="D195" s="212"/>
      <c r="E195" s="212"/>
      <c r="F195" s="212" t="s">
        <v>646</v>
      </c>
      <c r="G195" s="212" t="s">
        <v>550</v>
      </c>
      <c r="H195" s="212" t="s">
        <v>478</v>
      </c>
      <c r="I195" s="212" t="s">
        <v>310</v>
      </c>
      <c r="J195" s="212"/>
      <c r="K195" s="212"/>
      <c r="L195" s="216">
        <v>0.33999999999999997</v>
      </c>
    </row>
    <row r="196" spans="1:12">
      <c r="A196" s="214">
        <v>157</v>
      </c>
      <c r="B196" s="211" t="s">
        <v>1579</v>
      </c>
      <c r="C196" s="211" t="s">
        <v>471</v>
      </c>
      <c r="D196" s="212"/>
      <c r="E196" s="212"/>
      <c r="F196" s="212"/>
      <c r="G196" s="212"/>
      <c r="H196" s="212"/>
      <c r="I196" s="212"/>
      <c r="J196" s="211" t="s">
        <v>1506</v>
      </c>
      <c r="K196" s="212" t="s">
        <v>598</v>
      </c>
      <c r="L196" s="216">
        <v>0.27</v>
      </c>
    </row>
    <row r="197" spans="1:12">
      <c r="A197" s="214">
        <v>158</v>
      </c>
      <c r="B197" s="211" t="s">
        <v>1580</v>
      </c>
      <c r="C197" s="211" t="s">
        <v>226</v>
      </c>
      <c r="D197" s="212"/>
      <c r="E197" s="212"/>
      <c r="F197" s="212"/>
      <c r="G197" s="212"/>
      <c r="H197" s="212"/>
      <c r="I197" s="212"/>
      <c r="J197" s="211" t="s">
        <v>255</v>
      </c>
      <c r="K197" s="212" t="s">
        <v>940</v>
      </c>
      <c r="L197" s="216">
        <v>0.8</v>
      </c>
    </row>
    <row r="198" spans="1:12">
      <c r="A198" s="214">
        <v>159</v>
      </c>
      <c r="B198" s="211" t="s">
        <v>1343</v>
      </c>
      <c r="C198" s="211" t="s">
        <v>226</v>
      </c>
      <c r="D198" s="212"/>
      <c r="E198" s="212"/>
      <c r="F198" s="212"/>
      <c r="G198" s="212"/>
      <c r="H198" s="212"/>
      <c r="I198" s="212"/>
      <c r="J198" s="211" t="s">
        <v>891</v>
      </c>
      <c r="K198" s="212" t="s">
        <v>914</v>
      </c>
      <c r="L198" s="216">
        <v>0.23</v>
      </c>
    </row>
    <row r="199" spans="1:12">
      <c r="A199" s="214">
        <v>160</v>
      </c>
      <c r="B199" s="230" t="s">
        <v>1581</v>
      </c>
      <c r="C199" s="230" t="s">
        <v>789</v>
      </c>
      <c r="D199" s="231"/>
      <c r="E199" s="231"/>
      <c r="F199" s="231" t="s">
        <v>605</v>
      </c>
      <c r="G199" s="231" t="s">
        <v>310</v>
      </c>
      <c r="H199" s="231"/>
      <c r="I199" s="233"/>
      <c r="J199" s="233"/>
      <c r="K199" s="233"/>
      <c r="L199" s="216">
        <v>0.16</v>
      </c>
    </row>
    <row r="200" spans="1:12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5">
        <v>7.11</v>
      </c>
    </row>
    <row r="201" spans="1:12" ht="25.5">
      <c r="A201" s="259" t="s">
        <v>1447</v>
      </c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</row>
    <row r="202" spans="1:12">
      <c r="A202" s="256" t="s">
        <v>1694</v>
      </c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</row>
    <row r="203" spans="1:12">
      <c r="A203" s="238" t="s">
        <v>867</v>
      </c>
      <c r="B203" s="240" t="s">
        <v>868</v>
      </c>
      <c r="C203" s="240" t="s">
        <v>869</v>
      </c>
      <c r="D203" s="241" t="s">
        <v>870</v>
      </c>
      <c r="E203" s="242"/>
      <c r="F203" s="240" t="s">
        <v>871</v>
      </c>
      <c r="G203" s="237"/>
      <c r="H203" s="237"/>
      <c r="I203" s="237"/>
      <c r="J203" s="237"/>
      <c r="K203" s="237"/>
      <c r="L203" s="245" t="s">
        <v>872</v>
      </c>
    </row>
    <row r="204" spans="1:12">
      <c r="A204" s="239"/>
      <c r="B204" s="237"/>
      <c r="C204" s="237"/>
      <c r="D204" s="243"/>
      <c r="E204" s="244"/>
      <c r="F204" s="247" t="s">
        <v>873</v>
      </c>
      <c r="G204" s="248"/>
      <c r="H204" s="247" t="s">
        <v>874</v>
      </c>
      <c r="I204" s="248"/>
      <c r="J204" s="247" t="s">
        <v>875</v>
      </c>
      <c r="K204" s="248"/>
      <c r="L204" s="246"/>
    </row>
    <row r="205" spans="1:12">
      <c r="A205" s="214">
        <v>161</v>
      </c>
      <c r="B205" s="211" t="s">
        <v>1582</v>
      </c>
      <c r="C205" s="211" t="s">
        <v>112</v>
      </c>
      <c r="D205" s="213"/>
      <c r="E205" s="212"/>
      <c r="F205" s="213" t="s">
        <v>1583</v>
      </c>
      <c r="G205" s="212" t="s">
        <v>310</v>
      </c>
      <c r="H205" s="213"/>
      <c r="I205" s="212"/>
      <c r="J205" s="213"/>
      <c r="K205" s="212"/>
      <c r="L205" s="216">
        <v>0.16</v>
      </c>
    </row>
    <row r="206" spans="1:12">
      <c r="A206" s="214">
        <v>162</v>
      </c>
      <c r="B206" s="211" t="s">
        <v>1584</v>
      </c>
      <c r="C206" s="211" t="s">
        <v>265</v>
      </c>
      <c r="D206" s="212"/>
      <c r="E206" s="212"/>
      <c r="F206" s="212" t="s">
        <v>693</v>
      </c>
      <c r="G206" s="212" t="s">
        <v>524</v>
      </c>
      <c r="H206" s="212" t="s">
        <v>737</v>
      </c>
      <c r="I206" s="212" t="s">
        <v>638</v>
      </c>
      <c r="J206" s="212"/>
      <c r="K206" s="212"/>
      <c r="L206" s="216">
        <v>0.16999999999999998</v>
      </c>
    </row>
    <row r="207" spans="1:12">
      <c r="A207" s="214">
        <v>163</v>
      </c>
      <c r="B207" s="211" t="s">
        <v>1585</v>
      </c>
      <c r="C207" s="211" t="s">
        <v>107</v>
      </c>
      <c r="D207" s="212"/>
      <c r="E207" s="212"/>
      <c r="F207" s="212"/>
      <c r="G207" s="212"/>
      <c r="H207" s="212"/>
      <c r="I207" s="212"/>
      <c r="J207" s="211" t="s">
        <v>1506</v>
      </c>
      <c r="K207" s="212" t="s">
        <v>1141</v>
      </c>
      <c r="L207" s="216">
        <v>5.6000000000000001E-2</v>
      </c>
    </row>
    <row r="208" spans="1:12">
      <c r="A208" s="214">
        <v>164</v>
      </c>
      <c r="B208" s="211" t="s">
        <v>1586</v>
      </c>
      <c r="C208" s="211" t="s">
        <v>572</v>
      </c>
      <c r="D208" s="212"/>
      <c r="E208" s="212"/>
      <c r="F208" s="212" t="s">
        <v>579</v>
      </c>
      <c r="G208" s="212" t="s">
        <v>310</v>
      </c>
      <c r="H208" s="212" t="s">
        <v>478</v>
      </c>
      <c r="I208" s="212" t="s">
        <v>310</v>
      </c>
      <c r="J208" s="212"/>
      <c r="K208" s="212"/>
      <c r="L208" s="216">
        <v>0.32</v>
      </c>
    </row>
    <row r="209" spans="1:12">
      <c r="A209" s="214">
        <v>165</v>
      </c>
      <c r="B209" s="211" t="s">
        <v>1587</v>
      </c>
      <c r="C209" s="211" t="s">
        <v>190</v>
      </c>
      <c r="D209" s="212"/>
      <c r="E209" s="212"/>
      <c r="F209" s="212" t="s">
        <v>1219</v>
      </c>
      <c r="G209" s="212" t="s">
        <v>524</v>
      </c>
      <c r="H209" s="212"/>
      <c r="I209" s="212"/>
      <c r="J209" s="212"/>
      <c r="K209" s="212"/>
      <c r="L209" s="216">
        <v>0.08</v>
      </c>
    </row>
    <row r="210" spans="1:12">
      <c r="A210" s="214">
        <v>166</v>
      </c>
      <c r="B210" s="211" t="s">
        <v>1588</v>
      </c>
      <c r="C210" s="211" t="s">
        <v>138</v>
      </c>
      <c r="D210" s="212"/>
      <c r="E210" s="212"/>
      <c r="F210" s="212"/>
      <c r="G210" s="212"/>
      <c r="H210" s="212" t="s">
        <v>478</v>
      </c>
      <c r="I210" s="212" t="s">
        <v>310</v>
      </c>
      <c r="J210" s="212"/>
      <c r="K210" s="212"/>
      <c r="L210" s="216">
        <v>0.16</v>
      </c>
    </row>
    <row r="211" spans="1:12">
      <c r="A211" s="214">
        <v>167</v>
      </c>
      <c r="B211" s="211" t="s">
        <v>1589</v>
      </c>
      <c r="C211" s="211" t="s">
        <v>591</v>
      </c>
      <c r="D211" s="212"/>
      <c r="E211" s="212"/>
      <c r="F211" s="212"/>
      <c r="G211" s="212"/>
      <c r="H211" s="211" t="s">
        <v>255</v>
      </c>
      <c r="I211" s="212" t="s">
        <v>940</v>
      </c>
      <c r="J211" s="211" t="s">
        <v>1452</v>
      </c>
      <c r="K211" s="212" t="s">
        <v>629</v>
      </c>
      <c r="L211" s="216">
        <v>1.1499999999999999</v>
      </c>
    </row>
    <row r="212" spans="1:12">
      <c r="A212" s="214">
        <v>168</v>
      </c>
      <c r="B212" s="211" t="s">
        <v>1590</v>
      </c>
      <c r="C212" s="211" t="s">
        <v>265</v>
      </c>
      <c r="D212" s="212"/>
      <c r="E212" s="212"/>
      <c r="F212" s="212"/>
      <c r="G212" s="212"/>
      <c r="H212" s="212"/>
      <c r="I212" s="212"/>
      <c r="J212" s="211" t="s">
        <v>1506</v>
      </c>
      <c r="K212" s="212" t="s">
        <v>310</v>
      </c>
      <c r="L212" s="216">
        <v>0.16</v>
      </c>
    </row>
    <row r="213" spans="1:12">
      <c r="A213" s="214">
        <v>169</v>
      </c>
      <c r="B213" s="211" t="s">
        <v>1208</v>
      </c>
      <c r="C213" s="211" t="s">
        <v>161</v>
      </c>
      <c r="D213" s="212"/>
      <c r="E213" s="212"/>
      <c r="F213" s="212"/>
      <c r="G213" s="212"/>
      <c r="H213" s="212"/>
      <c r="I213" s="212"/>
      <c r="J213" s="211" t="s">
        <v>1506</v>
      </c>
      <c r="K213" s="212" t="s">
        <v>601</v>
      </c>
      <c r="L213" s="216">
        <v>0.1</v>
      </c>
    </row>
    <row r="214" spans="1:12">
      <c r="A214" s="214">
        <v>170</v>
      </c>
      <c r="B214" s="211" t="s">
        <v>264</v>
      </c>
      <c r="C214" s="211" t="s">
        <v>265</v>
      </c>
      <c r="D214" s="212"/>
      <c r="E214" s="212"/>
      <c r="F214" s="228" t="s">
        <v>1591</v>
      </c>
      <c r="G214" s="212" t="s">
        <v>1592</v>
      </c>
      <c r="H214" s="212"/>
      <c r="I214" s="212"/>
      <c r="J214" s="212"/>
      <c r="K214" s="212"/>
      <c r="L214" s="216">
        <v>0.32</v>
      </c>
    </row>
    <row r="215" spans="1:12">
      <c r="A215" s="214">
        <v>171</v>
      </c>
      <c r="B215" s="211" t="s">
        <v>1593</v>
      </c>
      <c r="C215" s="211" t="s">
        <v>107</v>
      </c>
      <c r="D215" s="212"/>
      <c r="E215" s="212"/>
      <c r="F215" s="212" t="s">
        <v>1219</v>
      </c>
      <c r="G215" s="212" t="s">
        <v>524</v>
      </c>
      <c r="H215" s="212"/>
      <c r="I215" s="212"/>
      <c r="J215" s="212"/>
      <c r="K215" s="212"/>
      <c r="L215" s="216">
        <v>0.08</v>
      </c>
    </row>
    <row r="216" spans="1:12">
      <c r="A216" s="214">
        <v>172</v>
      </c>
      <c r="B216" s="211" t="s">
        <v>1176</v>
      </c>
      <c r="C216" s="211" t="s">
        <v>107</v>
      </c>
      <c r="D216" s="212"/>
      <c r="E216" s="212"/>
      <c r="F216" s="212" t="s">
        <v>646</v>
      </c>
      <c r="G216" s="212" t="s">
        <v>550</v>
      </c>
      <c r="H216" s="212" t="s">
        <v>478</v>
      </c>
      <c r="I216" s="212" t="s">
        <v>310</v>
      </c>
      <c r="J216" s="212"/>
      <c r="K216" s="212"/>
      <c r="L216" s="216">
        <v>0.33999999999999997</v>
      </c>
    </row>
    <row r="217" spans="1:12">
      <c r="A217" s="214">
        <v>173</v>
      </c>
      <c r="B217" s="211" t="s">
        <v>887</v>
      </c>
      <c r="C217" s="211" t="s">
        <v>190</v>
      </c>
      <c r="D217" s="212"/>
      <c r="E217" s="212"/>
      <c r="F217" s="212"/>
      <c r="G217" s="212"/>
      <c r="H217" s="212"/>
      <c r="I217" s="212"/>
      <c r="J217" s="211" t="s">
        <v>255</v>
      </c>
      <c r="K217" s="212" t="s">
        <v>940</v>
      </c>
      <c r="L217" s="216">
        <v>0.8</v>
      </c>
    </row>
    <row r="218" spans="1:12">
      <c r="A218" s="214">
        <v>174</v>
      </c>
      <c r="B218" s="211" t="s">
        <v>90</v>
      </c>
      <c r="C218" s="211" t="s">
        <v>91</v>
      </c>
      <c r="D218" s="212"/>
      <c r="E218" s="212"/>
      <c r="F218" s="212"/>
      <c r="G218" s="212"/>
      <c r="H218" s="212"/>
      <c r="I218" s="212"/>
      <c r="J218" s="211" t="s">
        <v>1594</v>
      </c>
      <c r="K218" s="212" t="s">
        <v>1595</v>
      </c>
      <c r="L218" s="216">
        <v>1.87</v>
      </c>
    </row>
    <row r="219" spans="1:12">
      <c r="A219" s="214">
        <v>175</v>
      </c>
      <c r="B219" s="211" t="s">
        <v>1596</v>
      </c>
      <c r="C219" s="211" t="s">
        <v>190</v>
      </c>
      <c r="D219" s="212"/>
      <c r="E219" s="212"/>
      <c r="F219" s="212"/>
      <c r="G219" s="212"/>
      <c r="H219" s="212"/>
      <c r="I219" s="212"/>
      <c r="J219" s="212" t="s">
        <v>1075</v>
      </c>
      <c r="K219" s="212" t="s">
        <v>950</v>
      </c>
      <c r="L219" s="216">
        <v>0.7</v>
      </c>
    </row>
    <row r="220" spans="1:12">
      <c r="A220" s="229">
        <v>176</v>
      </c>
      <c r="B220" s="230" t="s">
        <v>1597</v>
      </c>
      <c r="C220" s="230" t="s">
        <v>206</v>
      </c>
      <c r="D220" s="231"/>
      <c r="E220" s="231"/>
      <c r="F220" s="231"/>
      <c r="G220" s="231"/>
      <c r="H220" s="230" t="s">
        <v>1452</v>
      </c>
      <c r="I220" s="231" t="s">
        <v>629</v>
      </c>
      <c r="J220" s="230" t="s">
        <v>1506</v>
      </c>
      <c r="K220" s="231" t="s">
        <v>272</v>
      </c>
      <c r="L220" s="232">
        <v>0.49</v>
      </c>
    </row>
    <row r="221" spans="1:12">
      <c r="A221" s="214">
        <v>177</v>
      </c>
      <c r="B221" s="211" t="s">
        <v>1598</v>
      </c>
      <c r="C221" s="211" t="s">
        <v>190</v>
      </c>
      <c r="D221" s="212"/>
      <c r="E221" s="212"/>
      <c r="F221" s="212"/>
      <c r="G221" s="212"/>
      <c r="H221" s="212"/>
      <c r="I221" s="212"/>
      <c r="J221" s="211" t="s">
        <v>1506</v>
      </c>
      <c r="K221" s="212" t="s">
        <v>601</v>
      </c>
      <c r="L221" s="216">
        <v>0.1</v>
      </c>
    </row>
    <row r="222" spans="1:12">
      <c r="A222" s="214">
        <v>178</v>
      </c>
      <c r="B222" s="211" t="s">
        <v>24</v>
      </c>
      <c r="C222" s="211" t="s">
        <v>25</v>
      </c>
      <c r="D222" s="212"/>
      <c r="E222" s="212"/>
      <c r="F222" s="212" t="s">
        <v>646</v>
      </c>
      <c r="G222" s="212" t="s">
        <v>550</v>
      </c>
      <c r="H222" s="212" t="s">
        <v>467</v>
      </c>
      <c r="I222" s="212" t="s">
        <v>474</v>
      </c>
      <c r="J222" s="212"/>
      <c r="K222" s="212"/>
      <c r="L222" s="216">
        <v>0.4</v>
      </c>
    </row>
    <row r="223" spans="1:12">
      <c r="A223" s="214">
        <v>179</v>
      </c>
      <c r="B223" s="211" t="s">
        <v>26</v>
      </c>
      <c r="C223" s="211" t="s">
        <v>25</v>
      </c>
      <c r="D223" s="212"/>
      <c r="E223" s="212"/>
      <c r="F223" s="212" t="s">
        <v>646</v>
      </c>
      <c r="G223" s="212" t="s">
        <v>550</v>
      </c>
      <c r="H223" s="212" t="s">
        <v>467</v>
      </c>
      <c r="I223" s="212" t="s">
        <v>474</v>
      </c>
      <c r="J223" s="212"/>
      <c r="K223" s="212"/>
      <c r="L223" s="216">
        <v>0.4</v>
      </c>
    </row>
    <row r="224" spans="1:12">
      <c r="A224" s="214">
        <v>180</v>
      </c>
      <c r="B224" s="211" t="s">
        <v>1388</v>
      </c>
      <c r="C224" s="211" t="s">
        <v>182</v>
      </c>
      <c r="D224" s="212"/>
      <c r="E224" s="212"/>
      <c r="F224" s="212" t="s">
        <v>646</v>
      </c>
      <c r="G224" s="212" t="s">
        <v>550</v>
      </c>
      <c r="H224" s="212"/>
      <c r="I224" s="212"/>
      <c r="J224" s="212"/>
      <c r="K224" s="212"/>
      <c r="L224" s="216">
        <v>0.18</v>
      </c>
    </row>
    <row r="225" spans="1:12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5">
        <v>8.0360000000000014</v>
      </c>
    </row>
    <row r="226" spans="1:12" ht="25.5">
      <c r="A226" s="259" t="s">
        <v>1447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</row>
    <row r="227" spans="1:12">
      <c r="A227" s="256" t="s">
        <v>1695</v>
      </c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</row>
    <row r="228" spans="1:12">
      <c r="A228" s="238" t="s">
        <v>867</v>
      </c>
      <c r="B228" s="240" t="s">
        <v>868</v>
      </c>
      <c r="C228" s="240" t="s">
        <v>869</v>
      </c>
      <c r="D228" s="241" t="s">
        <v>870</v>
      </c>
      <c r="E228" s="242"/>
      <c r="F228" s="240" t="s">
        <v>871</v>
      </c>
      <c r="G228" s="237"/>
      <c r="H228" s="237"/>
      <c r="I228" s="237"/>
      <c r="J228" s="237"/>
      <c r="K228" s="237"/>
      <c r="L228" s="245" t="s">
        <v>872</v>
      </c>
    </row>
    <row r="229" spans="1:12">
      <c r="A229" s="239"/>
      <c r="B229" s="237"/>
      <c r="C229" s="237"/>
      <c r="D229" s="243"/>
      <c r="E229" s="244"/>
      <c r="F229" s="247" t="s">
        <v>873</v>
      </c>
      <c r="G229" s="248"/>
      <c r="H229" s="247" t="s">
        <v>874</v>
      </c>
      <c r="I229" s="248"/>
      <c r="J229" s="247" t="s">
        <v>875</v>
      </c>
      <c r="K229" s="248"/>
      <c r="L229" s="246"/>
    </row>
    <row r="230" spans="1:12">
      <c r="A230" s="214">
        <v>181</v>
      </c>
      <c r="B230" s="211" t="s">
        <v>908</v>
      </c>
      <c r="C230" s="211" t="s">
        <v>511</v>
      </c>
      <c r="D230" s="213"/>
      <c r="E230" s="212"/>
      <c r="F230" s="213"/>
      <c r="G230" s="212"/>
      <c r="H230" s="213"/>
      <c r="I230" s="212"/>
      <c r="J230" s="227" t="s">
        <v>1506</v>
      </c>
      <c r="K230" s="212" t="s">
        <v>601</v>
      </c>
      <c r="L230" s="216">
        <v>0.1</v>
      </c>
    </row>
    <row r="231" spans="1:12">
      <c r="A231" s="214">
        <v>182</v>
      </c>
      <c r="B231" s="211" t="s">
        <v>1599</v>
      </c>
      <c r="C231" s="211" t="s">
        <v>178</v>
      </c>
      <c r="D231" s="212"/>
      <c r="E231" s="212"/>
      <c r="F231" s="212"/>
      <c r="G231" s="212"/>
      <c r="H231" s="212"/>
      <c r="I231" s="212"/>
      <c r="J231" s="211" t="s">
        <v>1506</v>
      </c>
      <c r="K231" s="212" t="s">
        <v>310</v>
      </c>
      <c r="L231" s="216">
        <v>0.16</v>
      </c>
    </row>
    <row r="232" spans="1:12">
      <c r="A232" s="214">
        <v>183</v>
      </c>
      <c r="B232" s="211" t="s">
        <v>1600</v>
      </c>
      <c r="C232" s="211" t="s">
        <v>1157</v>
      </c>
      <c r="D232" s="212"/>
      <c r="E232" s="212"/>
      <c r="F232" s="212"/>
      <c r="G232" s="212"/>
      <c r="H232" s="212"/>
      <c r="I232" s="212"/>
      <c r="J232" s="211" t="s">
        <v>1506</v>
      </c>
      <c r="K232" s="212" t="s">
        <v>310</v>
      </c>
      <c r="L232" s="216">
        <v>0.16</v>
      </c>
    </row>
    <row r="233" spans="1:12">
      <c r="A233" s="214">
        <v>184</v>
      </c>
      <c r="B233" s="211" t="s">
        <v>1601</v>
      </c>
      <c r="C233" s="211" t="s">
        <v>575</v>
      </c>
      <c r="D233" s="212"/>
      <c r="E233" s="212"/>
      <c r="F233" s="212" t="s">
        <v>1602</v>
      </c>
      <c r="G233" s="212" t="s">
        <v>310</v>
      </c>
      <c r="H233" s="212"/>
      <c r="I233" s="212"/>
      <c r="J233" s="212"/>
      <c r="K233" s="212"/>
      <c r="L233" s="216">
        <v>0.16</v>
      </c>
    </row>
    <row r="234" spans="1:12">
      <c r="A234" s="214">
        <v>185</v>
      </c>
      <c r="B234" s="211" t="s">
        <v>1603</v>
      </c>
      <c r="C234" s="211" t="s">
        <v>190</v>
      </c>
      <c r="D234" s="212"/>
      <c r="E234" s="212"/>
      <c r="F234" s="212"/>
      <c r="G234" s="212"/>
      <c r="H234" s="212"/>
      <c r="I234" s="212"/>
      <c r="J234" s="211" t="s">
        <v>879</v>
      </c>
      <c r="K234" s="212" t="s">
        <v>937</v>
      </c>
      <c r="L234" s="216">
        <v>7.0000000000000007E-2</v>
      </c>
    </row>
    <row r="235" spans="1:12">
      <c r="A235" s="229">
        <v>186</v>
      </c>
      <c r="B235" s="230" t="s">
        <v>1604</v>
      </c>
      <c r="C235" s="230" t="s">
        <v>228</v>
      </c>
      <c r="D235" s="231"/>
      <c r="E235" s="231"/>
      <c r="F235" s="231" t="s">
        <v>605</v>
      </c>
      <c r="G235" s="231" t="s">
        <v>310</v>
      </c>
      <c r="H235" s="231"/>
      <c r="I235" s="231"/>
      <c r="J235" s="231"/>
      <c r="K235" s="231"/>
      <c r="L235" s="232">
        <v>0.16</v>
      </c>
    </row>
    <row r="236" spans="1:12">
      <c r="A236" s="214">
        <v>187</v>
      </c>
      <c r="B236" s="211" t="s">
        <v>1605</v>
      </c>
      <c r="C236" s="211" t="s">
        <v>228</v>
      </c>
      <c r="D236" s="212"/>
      <c r="E236" s="212"/>
      <c r="F236" s="212"/>
      <c r="G236" s="212"/>
      <c r="H236" s="212"/>
      <c r="I236" s="212"/>
      <c r="J236" s="211" t="s">
        <v>1506</v>
      </c>
      <c r="K236" s="212" t="s">
        <v>1141</v>
      </c>
      <c r="L236" s="216">
        <v>5.6000000000000001E-2</v>
      </c>
    </row>
    <row r="237" spans="1:12">
      <c r="A237" s="214">
        <v>188</v>
      </c>
      <c r="B237" s="211" t="s">
        <v>1606</v>
      </c>
      <c r="C237" s="211" t="s">
        <v>206</v>
      </c>
      <c r="D237" s="212"/>
      <c r="E237" s="212"/>
      <c r="F237" s="212"/>
      <c r="G237" s="212"/>
      <c r="H237" s="212"/>
      <c r="I237" s="212"/>
      <c r="J237" s="211" t="s">
        <v>1452</v>
      </c>
      <c r="K237" s="212" t="s">
        <v>629</v>
      </c>
      <c r="L237" s="216">
        <v>0.35</v>
      </c>
    </row>
    <row r="238" spans="1:12">
      <c r="A238" s="214">
        <v>189</v>
      </c>
      <c r="B238" s="211" t="s">
        <v>1288</v>
      </c>
      <c r="C238" s="211" t="s">
        <v>200</v>
      </c>
      <c r="D238" s="212"/>
      <c r="E238" s="212"/>
      <c r="F238" s="212"/>
      <c r="G238" s="212"/>
      <c r="H238" s="212"/>
      <c r="I238" s="212"/>
      <c r="J238" s="211" t="s">
        <v>920</v>
      </c>
      <c r="K238" s="212" t="s">
        <v>1607</v>
      </c>
      <c r="L238" s="216">
        <v>0.48</v>
      </c>
    </row>
    <row r="239" spans="1:12">
      <c r="A239" s="214">
        <v>190</v>
      </c>
      <c r="B239" s="211" t="s">
        <v>1608</v>
      </c>
      <c r="C239" s="211" t="s">
        <v>925</v>
      </c>
      <c r="D239" s="212"/>
      <c r="E239" s="212"/>
      <c r="F239" s="212" t="s">
        <v>484</v>
      </c>
      <c r="G239" s="212" t="s">
        <v>310</v>
      </c>
      <c r="H239" s="212"/>
      <c r="I239" s="212"/>
      <c r="J239" s="212"/>
      <c r="K239" s="212"/>
      <c r="L239" s="216">
        <v>0.16</v>
      </c>
    </row>
    <row r="240" spans="1:12">
      <c r="A240" s="214">
        <v>191</v>
      </c>
      <c r="B240" s="211" t="s">
        <v>1609</v>
      </c>
      <c r="C240" s="211" t="s">
        <v>1260</v>
      </c>
      <c r="D240" s="212"/>
      <c r="E240" s="212"/>
      <c r="F240" s="212" t="s">
        <v>579</v>
      </c>
      <c r="G240" s="212" t="s">
        <v>310</v>
      </c>
      <c r="H240" s="212"/>
      <c r="I240" s="212"/>
      <c r="J240" s="212"/>
      <c r="K240" s="212"/>
      <c r="L240" s="216">
        <v>0.16</v>
      </c>
    </row>
    <row r="241" spans="1:12">
      <c r="A241" s="214">
        <v>192</v>
      </c>
      <c r="B241" s="211" t="s">
        <v>123</v>
      </c>
      <c r="C241" s="211" t="s">
        <v>124</v>
      </c>
      <c r="D241" s="212"/>
      <c r="E241" s="212"/>
      <c r="F241" s="212"/>
      <c r="G241" s="212"/>
      <c r="H241" s="212" t="s">
        <v>1610</v>
      </c>
      <c r="I241" s="212" t="s">
        <v>638</v>
      </c>
      <c r="J241" s="212"/>
      <c r="K241" s="212"/>
      <c r="L241" s="216">
        <v>0.09</v>
      </c>
    </row>
    <row r="242" spans="1:12">
      <c r="A242" s="214">
        <v>193</v>
      </c>
      <c r="B242" s="211" t="s">
        <v>578</v>
      </c>
      <c r="C242" s="211" t="s">
        <v>575</v>
      </c>
      <c r="D242" s="212"/>
      <c r="E242" s="212"/>
      <c r="F242" s="212"/>
      <c r="G242" s="212"/>
      <c r="H242" s="211" t="s">
        <v>1452</v>
      </c>
      <c r="I242" s="212" t="s">
        <v>629</v>
      </c>
      <c r="J242" s="211" t="s">
        <v>1506</v>
      </c>
      <c r="K242" s="212" t="s">
        <v>272</v>
      </c>
      <c r="L242" s="216">
        <v>0.49</v>
      </c>
    </row>
    <row r="243" spans="1:12">
      <c r="A243" s="214">
        <v>194</v>
      </c>
      <c r="B243" s="211" t="s">
        <v>1611</v>
      </c>
      <c r="C243" s="211" t="s">
        <v>1033</v>
      </c>
      <c r="D243" s="212"/>
      <c r="E243" s="212"/>
      <c r="F243" s="212"/>
      <c r="G243" s="212"/>
      <c r="H243" s="212" t="s">
        <v>497</v>
      </c>
      <c r="I243" s="212" t="s">
        <v>310</v>
      </c>
      <c r="J243" s="212"/>
      <c r="K243" s="212"/>
      <c r="L243" s="216">
        <v>0.16</v>
      </c>
    </row>
    <row r="244" spans="1:12">
      <c r="A244" s="214">
        <v>195</v>
      </c>
      <c r="B244" s="211" t="s">
        <v>1612</v>
      </c>
      <c r="C244" s="211" t="s">
        <v>28</v>
      </c>
      <c r="D244" s="212"/>
      <c r="E244" s="212"/>
      <c r="F244" s="212"/>
      <c r="G244" s="212"/>
      <c r="H244" s="212" t="s">
        <v>478</v>
      </c>
      <c r="I244" s="212" t="s">
        <v>310</v>
      </c>
      <c r="J244" s="212"/>
      <c r="K244" s="212"/>
      <c r="L244" s="216">
        <v>0.16</v>
      </c>
    </row>
    <row r="245" spans="1:12">
      <c r="A245" s="214">
        <v>196</v>
      </c>
      <c r="B245" s="211" t="s">
        <v>1613</v>
      </c>
      <c r="C245" s="211" t="s">
        <v>66</v>
      </c>
      <c r="D245" s="212"/>
      <c r="E245" s="212"/>
      <c r="F245" s="212"/>
      <c r="G245" s="212"/>
      <c r="H245" s="212"/>
      <c r="I245" s="212"/>
      <c r="J245" s="211" t="s">
        <v>879</v>
      </c>
      <c r="K245" s="212" t="s">
        <v>937</v>
      </c>
      <c r="L245" s="216">
        <v>7.0000000000000007E-2</v>
      </c>
    </row>
    <row r="246" spans="1:12">
      <c r="A246" s="214">
        <v>197</v>
      </c>
      <c r="B246" s="211" t="s">
        <v>1614</v>
      </c>
      <c r="C246" s="211" t="s">
        <v>230</v>
      </c>
      <c r="D246" s="212"/>
      <c r="E246" s="212"/>
      <c r="F246" s="212"/>
      <c r="G246" s="212"/>
      <c r="H246" s="212"/>
      <c r="I246" s="212"/>
      <c r="J246" s="211" t="s">
        <v>879</v>
      </c>
      <c r="K246" s="212" t="s">
        <v>937</v>
      </c>
      <c r="L246" s="216">
        <v>7.0000000000000007E-2</v>
      </c>
    </row>
    <row r="247" spans="1:12">
      <c r="A247" s="214">
        <v>198</v>
      </c>
      <c r="B247" s="211" t="s">
        <v>1615</v>
      </c>
      <c r="C247" s="211" t="s">
        <v>66</v>
      </c>
      <c r="D247" s="212"/>
      <c r="E247" s="212"/>
      <c r="F247" s="212"/>
      <c r="G247" s="212"/>
      <c r="H247" s="212"/>
      <c r="I247" s="212"/>
      <c r="J247" s="211" t="s">
        <v>920</v>
      </c>
      <c r="K247" s="212" t="s">
        <v>601</v>
      </c>
      <c r="L247" s="216">
        <v>0.1</v>
      </c>
    </row>
    <row r="248" spans="1:12">
      <c r="A248" s="214">
        <v>199</v>
      </c>
      <c r="B248" s="211" t="s">
        <v>1616</v>
      </c>
      <c r="C248" s="211" t="s">
        <v>1617</v>
      </c>
      <c r="D248" s="212"/>
      <c r="E248" s="212"/>
      <c r="F248" s="212" t="s">
        <v>579</v>
      </c>
      <c r="G248" s="212" t="s">
        <v>310</v>
      </c>
      <c r="H248" s="212"/>
      <c r="I248" s="212"/>
      <c r="J248" s="212"/>
      <c r="K248" s="212"/>
      <c r="L248" s="216">
        <v>0.16</v>
      </c>
    </row>
    <row r="249" spans="1:12">
      <c r="A249" s="214">
        <v>200</v>
      </c>
      <c r="B249" s="211" t="s">
        <v>1618</v>
      </c>
      <c r="C249" s="211" t="s">
        <v>1619</v>
      </c>
      <c r="D249" s="212"/>
      <c r="E249" s="212"/>
      <c r="F249" s="212" t="s">
        <v>1620</v>
      </c>
      <c r="G249" s="212" t="s">
        <v>310</v>
      </c>
      <c r="H249" s="212"/>
      <c r="I249" s="212"/>
      <c r="J249" s="212"/>
      <c r="K249" s="212"/>
      <c r="L249" s="216">
        <v>0.16</v>
      </c>
    </row>
    <row r="250" spans="1:12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5">
        <v>3.4760000000000004</v>
      </c>
    </row>
    <row r="251" spans="1:12" ht="25.5">
      <c r="A251" s="259" t="s">
        <v>1447</v>
      </c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</row>
    <row r="252" spans="1:12">
      <c r="A252" s="256" t="s">
        <v>1696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</row>
    <row r="253" spans="1:12">
      <c r="A253" s="238" t="s">
        <v>867</v>
      </c>
      <c r="B253" s="240" t="s">
        <v>868</v>
      </c>
      <c r="C253" s="240" t="s">
        <v>869</v>
      </c>
      <c r="D253" s="241" t="s">
        <v>870</v>
      </c>
      <c r="E253" s="242"/>
      <c r="F253" s="240" t="s">
        <v>871</v>
      </c>
      <c r="G253" s="237"/>
      <c r="H253" s="237"/>
      <c r="I253" s="237"/>
      <c r="J253" s="237"/>
      <c r="K253" s="237"/>
      <c r="L253" s="245" t="s">
        <v>872</v>
      </c>
    </row>
    <row r="254" spans="1:12">
      <c r="A254" s="239"/>
      <c r="B254" s="237"/>
      <c r="C254" s="237"/>
      <c r="D254" s="243"/>
      <c r="E254" s="244"/>
      <c r="F254" s="247" t="s">
        <v>873</v>
      </c>
      <c r="G254" s="248"/>
      <c r="H254" s="247" t="s">
        <v>874</v>
      </c>
      <c r="I254" s="248"/>
      <c r="J254" s="247" t="s">
        <v>875</v>
      </c>
      <c r="K254" s="248"/>
      <c r="L254" s="246"/>
    </row>
    <row r="255" spans="1:12">
      <c r="A255" s="214">
        <v>201</v>
      </c>
      <c r="B255" s="211" t="s">
        <v>1621</v>
      </c>
      <c r="C255" s="211" t="s">
        <v>226</v>
      </c>
      <c r="D255" s="212"/>
      <c r="E255" s="212"/>
      <c r="F255" s="212"/>
      <c r="G255" s="212"/>
      <c r="H255" s="212"/>
      <c r="I255" s="212"/>
      <c r="J255" s="211" t="s">
        <v>1452</v>
      </c>
      <c r="K255" s="212" t="s">
        <v>629</v>
      </c>
      <c r="L255" s="216">
        <v>0.35</v>
      </c>
    </row>
    <row r="256" spans="1:12">
      <c r="A256" s="214">
        <v>202</v>
      </c>
      <c r="B256" s="211" t="s">
        <v>1622</v>
      </c>
      <c r="C256" s="211" t="s">
        <v>1623</v>
      </c>
      <c r="D256" s="213"/>
      <c r="E256" s="212"/>
      <c r="F256" s="213"/>
      <c r="G256" s="212"/>
      <c r="H256" s="213"/>
      <c r="I256" s="212"/>
      <c r="J256" s="227" t="s">
        <v>891</v>
      </c>
      <c r="K256" s="212" t="s">
        <v>1624</v>
      </c>
      <c r="L256" s="216">
        <v>5.8999999999999997E-2</v>
      </c>
    </row>
    <row r="257" spans="1:12">
      <c r="A257" s="214">
        <v>203</v>
      </c>
      <c r="B257" s="211" t="s">
        <v>1625</v>
      </c>
      <c r="C257" s="211" t="s">
        <v>25</v>
      </c>
      <c r="D257" s="212"/>
      <c r="E257" s="212"/>
      <c r="F257" s="212" t="s">
        <v>484</v>
      </c>
      <c r="G257" s="212" t="s">
        <v>310</v>
      </c>
      <c r="H257" s="212"/>
      <c r="I257" s="212"/>
      <c r="J257" s="212"/>
      <c r="K257" s="212"/>
      <c r="L257" s="216">
        <v>0.16</v>
      </c>
    </row>
    <row r="258" spans="1:12">
      <c r="A258" s="214">
        <v>204</v>
      </c>
      <c r="B258" s="211" t="s">
        <v>1626</v>
      </c>
      <c r="C258" s="211" t="s">
        <v>1283</v>
      </c>
      <c r="D258" s="212"/>
      <c r="E258" s="212"/>
      <c r="F258" s="212"/>
      <c r="G258" s="212"/>
      <c r="H258" s="212"/>
      <c r="I258" s="212"/>
      <c r="J258" s="211" t="s">
        <v>879</v>
      </c>
      <c r="K258" s="212" t="s">
        <v>937</v>
      </c>
      <c r="L258" s="216">
        <v>7.0000000000000007E-2</v>
      </c>
    </row>
    <row r="259" spans="1:12">
      <c r="A259" s="214">
        <v>205</v>
      </c>
      <c r="B259" s="211" t="s">
        <v>1627</v>
      </c>
      <c r="C259" s="211" t="s">
        <v>95</v>
      </c>
      <c r="D259" s="212"/>
      <c r="E259" s="212"/>
      <c r="F259" s="212"/>
      <c r="G259" s="212"/>
      <c r="H259" s="212"/>
      <c r="I259" s="212"/>
      <c r="J259" s="211" t="s">
        <v>891</v>
      </c>
      <c r="K259" s="212" t="s">
        <v>914</v>
      </c>
      <c r="L259" s="216">
        <v>0.23</v>
      </c>
    </row>
    <row r="260" spans="1:12">
      <c r="A260" s="214">
        <v>206</v>
      </c>
      <c r="B260" s="211" t="s">
        <v>1628</v>
      </c>
      <c r="C260" s="211" t="s">
        <v>1084</v>
      </c>
      <c r="D260" s="212"/>
      <c r="E260" s="212"/>
      <c r="F260" s="212"/>
      <c r="G260" s="212"/>
      <c r="H260" s="212" t="s">
        <v>497</v>
      </c>
      <c r="I260" s="212" t="s">
        <v>310</v>
      </c>
      <c r="J260" s="212"/>
      <c r="K260" s="212"/>
      <c r="L260" s="216">
        <v>0.16</v>
      </c>
    </row>
    <row r="261" spans="1:12">
      <c r="A261" s="214">
        <v>207</v>
      </c>
      <c r="B261" s="211" t="s">
        <v>1629</v>
      </c>
      <c r="C261" s="211" t="s">
        <v>538</v>
      </c>
      <c r="D261" s="212"/>
      <c r="E261" s="212"/>
      <c r="F261" s="212" t="s">
        <v>646</v>
      </c>
      <c r="G261" s="212" t="s">
        <v>550</v>
      </c>
      <c r="H261" s="212"/>
      <c r="I261" s="212"/>
      <c r="J261" s="212"/>
      <c r="K261" s="212"/>
      <c r="L261" s="216">
        <v>0.18</v>
      </c>
    </row>
    <row r="262" spans="1:12">
      <c r="A262" s="214">
        <v>208</v>
      </c>
      <c r="B262" s="211" t="s">
        <v>967</v>
      </c>
      <c r="C262" s="211" t="s">
        <v>226</v>
      </c>
      <c r="D262" s="212"/>
      <c r="E262" s="212"/>
      <c r="F262" s="212"/>
      <c r="G262" s="212"/>
      <c r="H262" s="212"/>
      <c r="I262" s="212"/>
      <c r="J262" s="211" t="s">
        <v>1506</v>
      </c>
      <c r="K262" s="212" t="s">
        <v>310</v>
      </c>
      <c r="L262" s="216">
        <v>0.16</v>
      </c>
    </row>
    <row r="263" spans="1:12">
      <c r="A263" s="214">
        <v>209</v>
      </c>
      <c r="B263" s="211" t="s">
        <v>1630</v>
      </c>
      <c r="C263" s="211" t="s">
        <v>692</v>
      </c>
      <c r="D263" s="212" t="s">
        <v>1144</v>
      </c>
      <c r="E263" s="212" t="s">
        <v>1021</v>
      </c>
      <c r="F263" s="212"/>
      <c r="G263" s="212"/>
      <c r="H263" s="212"/>
      <c r="I263" s="212"/>
      <c r="J263" s="212"/>
      <c r="K263" s="212"/>
      <c r="L263" s="216">
        <v>4.57</v>
      </c>
    </row>
    <row r="264" spans="1:12">
      <c r="A264" s="214">
        <v>210</v>
      </c>
      <c r="B264" s="211" t="s">
        <v>1631</v>
      </c>
      <c r="C264" s="211" t="s">
        <v>45</v>
      </c>
      <c r="D264" s="212"/>
      <c r="E264" s="212"/>
      <c r="F264" s="212"/>
      <c r="G264" s="212"/>
      <c r="H264" s="212" t="s">
        <v>467</v>
      </c>
      <c r="I264" s="212" t="s">
        <v>474</v>
      </c>
      <c r="J264" s="211" t="s">
        <v>1452</v>
      </c>
      <c r="K264" s="212" t="s">
        <v>629</v>
      </c>
      <c r="L264" s="216">
        <v>0.56999999999999995</v>
      </c>
    </row>
    <row r="265" spans="1:12">
      <c r="A265" s="214">
        <v>211</v>
      </c>
      <c r="B265" s="211" t="s">
        <v>1632</v>
      </c>
      <c r="C265" s="211" t="s">
        <v>35</v>
      </c>
      <c r="D265" s="212" t="s">
        <v>1144</v>
      </c>
      <c r="E265" s="212" t="s">
        <v>1021</v>
      </c>
      <c r="F265" s="212"/>
      <c r="G265" s="212"/>
      <c r="H265" s="212"/>
      <c r="I265" s="212"/>
      <c r="J265" s="212"/>
      <c r="K265" s="212"/>
      <c r="L265" s="216">
        <v>4.57</v>
      </c>
    </row>
    <row r="266" spans="1:12">
      <c r="A266" s="214">
        <v>212</v>
      </c>
      <c r="B266" s="211" t="s">
        <v>1633</v>
      </c>
      <c r="C266" s="211" t="s">
        <v>31</v>
      </c>
      <c r="D266" s="212" t="s">
        <v>1144</v>
      </c>
      <c r="E266" s="212" t="s">
        <v>1021</v>
      </c>
      <c r="F266" s="212"/>
      <c r="G266" s="212"/>
      <c r="H266" s="212"/>
      <c r="I266" s="212"/>
      <c r="J266" s="212"/>
      <c r="K266" s="212"/>
      <c r="L266" s="216">
        <v>4.57</v>
      </c>
    </row>
    <row r="267" spans="1:12">
      <c r="A267" s="214">
        <v>213</v>
      </c>
      <c r="B267" s="211" t="s">
        <v>1634</v>
      </c>
      <c r="C267" s="211" t="s">
        <v>45</v>
      </c>
      <c r="D267" s="212"/>
      <c r="E267" s="212"/>
      <c r="F267" s="212" t="s">
        <v>1620</v>
      </c>
      <c r="G267" s="212" t="s">
        <v>310</v>
      </c>
      <c r="H267" s="212"/>
      <c r="I267" s="212"/>
      <c r="J267" s="212"/>
      <c r="K267" s="212"/>
      <c r="L267" s="216">
        <v>0.16</v>
      </c>
    </row>
    <row r="268" spans="1:12">
      <c r="A268" s="214">
        <v>214</v>
      </c>
      <c r="B268" s="211" t="s">
        <v>1635</v>
      </c>
      <c r="C268" s="211" t="s">
        <v>1033</v>
      </c>
      <c r="D268" s="212"/>
      <c r="E268" s="212"/>
      <c r="F268" s="212"/>
      <c r="G268" s="212"/>
      <c r="H268" s="212"/>
      <c r="I268" s="212"/>
      <c r="J268" s="211" t="s">
        <v>879</v>
      </c>
      <c r="K268" s="212" t="s">
        <v>937</v>
      </c>
      <c r="L268" s="216">
        <v>7.0000000000000007E-2</v>
      </c>
    </row>
    <row r="269" spans="1:12">
      <c r="A269" s="214">
        <v>215</v>
      </c>
      <c r="B269" s="211" t="s">
        <v>1636</v>
      </c>
      <c r="C269" s="211" t="s">
        <v>1637</v>
      </c>
      <c r="D269" s="212"/>
      <c r="E269" s="212"/>
      <c r="F269" s="212"/>
      <c r="G269" s="212"/>
      <c r="H269" s="212"/>
      <c r="I269" s="212"/>
      <c r="J269" s="211" t="s">
        <v>879</v>
      </c>
      <c r="K269" s="212" t="s">
        <v>937</v>
      </c>
      <c r="L269" s="216">
        <v>7.0000000000000007E-2</v>
      </c>
    </row>
    <row r="270" spans="1:12">
      <c r="A270" s="214">
        <v>216</v>
      </c>
      <c r="B270" s="211" t="s">
        <v>160</v>
      </c>
      <c r="C270" s="211" t="s">
        <v>161</v>
      </c>
      <c r="D270" s="212"/>
      <c r="E270" s="212"/>
      <c r="F270" s="212"/>
      <c r="G270" s="212"/>
      <c r="H270" s="212"/>
      <c r="I270" s="212"/>
      <c r="J270" s="211" t="s">
        <v>1506</v>
      </c>
      <c r="K270" s="212" t="s">
        <v>310</v>
      </c>
      <c r="L270" s="216">
        <v>0.16</v>
      </c>
    </row>
    <row r="271" spans="1:12">
      <c r="A271" s="214">
        <v>217</v>
      </c>
      <c r="B271" s="211" t="s">
        <v>1638</v>
      </c>
      <c r="C271" s="211" t="s">
        <v>1399</v>
      </c>
      <c r="D271" s="212" t="s">
        <v>1144</v>
      </c>
      <c r="E271" s="212" t="s">
        <v>1021</v>
      </c>
      <c r="F271" s="212"/>
      <c r="G271" s="212"/>
      <c r="H271" s="212"/>
      <c r="I271" s="212"/>
      <c r="J271" s="212"/>
      <c r="K271" s="212"/>
      <c r="L271" s="216">
        <v>4.57</v>
      </c>
    </row>
    <row r="272" spans="1:12">
      <c r="A272" s="214">
        <v>218</v>
      </c>
      <c r="B272" s="211" t="s">
        <v>1639</v>
      </c>
      <c r="C272" s="211" t="s">
        <v>127</v>
      </c>
      <c r="D272" s="212" t="s">
        <v>1109</v>
      </c>
      <c r="E272" s="212" t="s">
        <v>995</v>
      </c>
      <c r="F272" s="212"/>
      <c r="G272" s="212"/>
      <c r="H272" s="212"/>
      <c r="I272" s="212"/>
      <c r="J272" s="212"/>
      <c r="K272" s="212"/>
      <c r="L272" s="216">
        <v>2.41</v>
      </c>
    </row>
    <row r="273" spans="1:12">
      <c r="A273" s="214">
        <v>219</v>
      </c>
      <c r="B273" s="211" t="s">
        <v>1640</v>
      </c>
      <c r="C273" s="211" t="s">
        <v>1097</v>
      </c>
      <c r="D273" s="212" t="s">
        <v>503</v>
      </c>
      <c r="E273" s="212" t="s">
        <v>504</v>
      </c>
      <c r="F273" s="212"/>
      <c r="G273" s="212"/>
      <c r="H273" s="212"/>
      <c r="I273" s="212"/>
      <c r="J273" s="212"/>
      <c r="K273" s="212"/>
      <c r="L273" s="216">
        <v>1.2</v>
      </c>
    </row>
    <row r="274" spans="1:12">
      <c r="A274" s="214">
        <v>220</v>
      </c>
      <c r="B274" s="211" t="s">
        <v>1641</v>
      </c>
      <c r="C274" s="211" t="s">
        <v>885</v>
      </c>
      <c r="D274" s="212" t="s">
        <v>447</v>
      </c>
      <c r="E274" s="212" t="s">
        <v>507</v>
      </c>
      <c r="F274" s="212"/>
      <c r="G274" s="212"/>
      <c r="H274" s="212"/>
      <c r="I274" s="212"/>
      <c r="J274" s="212"/>
      <c r="K274" s="212"/>
      <c r="L274" s="216">
        <v>0.82</v>
      </c>
    </row>
    <row r="275" spans="1:12">
      <c r="A275" s="210"/>
      <c r="B275" s="210"/>
      <c r="C275" s="210"/>
      <c r="D275" s="210"/>
      <c r="E275" s="210"/>
      <c r="F275" s="210"/>
      <c r="G275" s="210"/>
      <c r="H275" s="210"/>
      <c r="I275" s="210"/>
      <c r="J275" s="210"/>
      <c r="K275" s="210"/>
      <c r="L275" s="225">
        <v>25.109000000000002</v>
      </c>
    </row>
    <row r="276" spans="1:12" ht="25.5">
      <c r="A276" s="259" t="s">
        <v>1447</v>
      </c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</row>
    <row r="277" spans="1:12">
      <c r="A277" s="256" t="s">
        <v>1697</v>
      </c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</row>
    <row r="278" spans="1:12">
      <c r="A278" s="238" t="s">
        <v>867</v>
      </c>
      <c r="B278" s="240" t="s">
        <v>868</v>
      </c>
      <c r="C278" s="240" t="s">
        <v>869</v>
      </c>
      <c r="D278" s="241" t="s">
        <v>870</v>
      </c>
      <c r="E278" s="242"/>
      <c r="F278" s="240" t="s">
        <v>871</v>
      </c>
      <c r="G278" s="237"/>
      <c r="H278" s="237"/>
      <c r="I278" s="237"/>
      <c r="J278" s="237"/>
      <c r="K278" s="237"/>
      <c r="L278" s="245" t="s">
        <v>872</v>
      </c>
    </row>
    <row r="279" spans="1:12">
      <c r="A279" s="239"/>
      <c r="B279" s="237"/>
      <c r="C279" s="237"/>
      <c r="D279" s="243"/>
      <c r="E279" s="244"/>
      <c r="F279" s="247" t="s">
        <v>873</v>
      </c>
      <c r="G279" s="248"/>
      <c r="H279" s="247" t="s">
        <v>874</v>
      </c>
      <c r="I279" s="248"/>
      <c r="J279" s="247" t="s">
        <v>875</v>
      </c>
      <c r="K279" s="248"/>
      <c r="L279" s="246"/>
    </row>
    <row r="280" spans="1:12">
      <c r="A280" s="214" t="s">
        <v>608</v>
      </c>
      <c r="B280" s="211" t="s">
        <v>1642</v>
      </c>
      <c r="C280" s="211" t="s">
        <v>103</v>
      </c>
      <c r="D280" s="212"/>
      <c r="E280" s="212"/>
      <c r="F280" s="212"/>
      <c r="G280" s="212"/>
      <c r="H280" s="212"/>
      <c r="I280" s="212"/>
      <c r="J280" s="211" t="s">
        <v>920</v>
      </c>
      <c r="K280" s="212" t="s">
        <v>601</v>
      </c>
      <c r="L280" s="216">
        <v>0.1</v>
      </c>
    </row>
    <row r="281" spans="1:12">
      <c r="A281" s="214" t="s">
        <v>609</v>
      </c>
      <c r="B281" s="211" t="s">
        <v>1643</v>
      </c>
      <c r="C281" s="211" t="s">
        <v>174</v>
      </c>
      <c r="D281" s="213" t="s">
        <v>529</v>
      </c>
      <c r="E281" s="212" t="s">
        <v>514</v>
      </c>
      <c r="F281" s="213"/>
      <c r="G281" s="212"/>
      <c r="H281" s="213"/>
      <c r="I281" s="212"/>
      <c r="J281" s="213"/>
      <c r="K281" s="212"/>
      <c r="L281" s="216">
        <v>1.0900000000000001</v>
      </c>
    </row>
    <row r="282" spans="1:12">
      <c r="A282" s="214" t="s">
        <v>610</v>
      </c>
      <c r="B282" s="211" t="s">
        <v>1644</v>
      </c>
      <c r="C282" s="211" t="s">
        <v>216</v>
      </c>
      <c r="D282" s="212" t="s">
        <v>890</v>
      </c>
      <c r="E282" s="212" t="s">
        <v>918</v>
      </c>
      <c r="F282" s="212"/>
      <c r="G282" s="212"/>
      <c r="H282" s="212"/>
      <c r="I282" s="212"/>
      <c r="J282" s="212"/>
      <c r="K282" s="212"/>
      <c r="L282" s="216">
        <v>1.53</v>
      </c>
    </row>
    <row r="283" spans="1:12">
      <c r="A283" s="214" t="s">
        <v>611</v>
      </c>
      <c r="B283" s="211" t="s">
        <v>1645</v>
      </c>
      <c r="C283" s="211" t="s">
        <v>643</v>
      </c>
      <c r="D283" s="212" t="s">
        <v>1524</v>
      </c>
      <c r="E283" s="212" t="s">
        <v>934</v>
      </c>
      <c r="F283" s="212"/>
      <c r="G283" s="212"/>
      <c r="H283" s="212"/>
      <c r="I283" s="212"/>
      <c r="J283" s="212"/>
      <c r="K283" s="212"/>
      <c r="L283" s="216">
        <v>0.69</v>
      </c>
    </row>
    <row r="284" spans="1:12">
      <c r="A284" s="214" t="s">
        <v>612</v>
      </c>
      <c r="B284" s="211" t="s">
        <v>1646</v>
      </c>
      <c r="C284" s="211" t="s">
        <v>643</v>
      </c>
      <c r="D284" s="212" t="s">
        <v>1524</v>
      </c>
      <c r="E284" s="212" t="s">
        <v>934</v>
      </c>
      <c r="F284" s="212"/>
      <c r="G284" s="212"/>
      <c r="H284" s="212"/>
      <c r="I284" s="212"/>
      <c r="J284" s="212"/>
      <c r="K284" s="212"/>
      <c r="L284" s="216">
        <v>0.69</v>
      </c>
    </row>
    <row r="285" spans="1:12">
      <c r="A285" s="214" t="s">
        <v>613</v>
      </c>
      <c r="B285" s="211" t="s">
        <v>915</v>
      </c>
      <c r="C285" s="211" t="s">
        <v>47</v>
      </c>
      <c r="D285" s="212" t="s">
        <v>890</v>
      </c>
      <c r="E285" s="212" t="s">
        <v>918</v>
      </c>
      <c r="F285" s="212"/>
      <c r="G285" s="212"/>
      <c r="H285" s="212"/>
      <c r="I285" s="212"/>
      <c r="J285" s="212"/>
      <c r="K285" s="212"/>
      <c r="L285" s="216">
        <v>1.53</v>
      </c>
    </row>
    <row r="286" spans="1:12">
      <c r="A286" s="214" t="s">
        <v>614</v>
      </c>
      <c r="B286" s="211" t="s">
        <v>1647</v>
      </c>
      <c r="C286" s="211" t="s">
        <v>1648</v>
      </c>
      <c r="D286" s="212"/>
      <c r="E286" s="212"/>
      <c r="F286" s="212"/>
      <c r="G286" s="212"/>
      <c r="H286" s="212"/>
      <c r="I286" s="212"/>
      <c r="J286" s="211" t="s">
        <v>255</v>
      </c>
      <c r="K286" s="212" t="s">
        <v>940</v>
      </c>
      <c r="L286" s="216">
        <v>0.8</v>
      </c>
    </row>
    <row r="287" spans="1:12">
      <c r="A287" s="214" t="s">
        <v>615</v>
      </c>
      <c r="B287" s="211" t="s">
        <v>44</v>
      </c>
      <c r="C287" s="211" t="s">
        <v>45</v>
      </c>
      <c r="D287" s="212" t="s">
        <v>447</v>
      </c>
      <c r="E287" s="212" t="s">
        <v>507</v>
      </c>
      <c r="F287" s="212"/>
      <c r="G287" s="212"/>
      <c r="H287" s="212"/>
      <c r="I287" s="212"/>
      <c r="J287" s="212"/>
      <c r="K287" s="212"/>
      <c r="L287" s="216">
        <v>0.82</v>
      </c>
    </row>
    <row r="288" spans="1:12">
      <c r="A288" s="214" t="s">
        <v>616</v>
      </c>
      <c r="B288" s="211" t="s">
        <v>1649</v>
      </c>
      <c r="C288" s="211" t="s">
        <v>76</v>
      </c>
      <c r="D288" s="212" t="s">
        <v>890</v>
      </c>
      <c r="E288" s="212" t="s">
        <v>918</v>
      </c>
      <c r="F288" s="212"/>
      <c r="G288" s="212"/>
      <c r="H288" s="212"/>
      <c r="I288" s="212"/>
      <c r="J288" s="212"/>
      <c r="K288" s="212"/>
      <c r="L288" s="216">
        <v>1.53</v>
      </c>
    </row>
    <row r="289" spans="1:12">
      <c r="A289" s="214" t="s">
        <v>617</v>
      </c>
      <c r="B289" s="211" t="s">
        <v>1650</v>
      </c>
      <c r="C289" s="211" t="s">
        <v>80</v>
      </c>
      <c r="D289" s="212" t="s">
        <v>890</v>
      </c>
      <c r="E289" s="212" t="s">
        <v>918</v>
      </c>
      <c r="F289" s="212"/>
      <c r="G289" s="212"/>
      <c r="H289" s="212"/>
      <c r="I289" s="212"/>
      <c r="J289" s="212"/>
      <c r="K289" s="212"/>
      <c r="L289" s="216">
        <v>1.53</v>
      </c>
    </row>
    <row r="290" spans="1:12">
      <c r="A290" s="214" t="s">
        <v>618</v>
      </c>
      <c r="B290" s="211" t="s">
        <v>1651</v>
      </c>
      <c r="C290" s="211" t="s">
        <v>66</v>
      </c>
      <c r="D290" s="212" t="s">
        <v>890</v>
      </c>
      <c r="E290" s="212" t="s">
        <v>918</v>
      </c>
      <c r="F290" s="212"/>
      <c r="G290" s="212"/>
      <c r="H290" s="212"/>
      <c r="I290" s="212"/>
      <c r="J290" s="212"/>
      <c r="K290" s="212"/>
      <c r="L290" s="216">
        <v>1.53</v>
      </c>
    </row>
    <row r="291" spans="1:12">
      <c r="A291" s="214" t="s">
        <v>619</v>
      </c>
      <c r="B291" s="211" t="s">
        <v>1652</v>
      </c>
      <c r="C291" s="211" t="s">
        <v>66</v>
      </c>
      <c r="D291" s="212" t="s">
        <v>890</v>
      </c>
      <c r="E291" s="212" t="s">
        <v>918</v>
      </c>
      <c r="F291" s="212"/>
      <c r="G291" s="212"/>
      <c r="H291" s="212"/>
      <c r="I291" s="212"/>
      <c r="J291" s="212"/>
      <c r="K291" s="212"/>
      <c r="L291" s="216">
        <v>1.53</v>
      </c>
    </row>
    <row r="292" spans="1:12">
      <c r="A292" s="214" t="s">
        <v>620</v>
      </c>
      <c r="B292" s="211" t="s">
        <v>1653</v>
      </c>
      <c r="C292" s="211" t="s">
        <v>1617</v>
      </c>
      <c r="D292" s="212" t="s">
        <v>440</v>
      </c>
      <c r="E292" s="212" t="s">
        <v>514</v>
      </c>
      <c r="F292" s="212"/>
      <c r="G292" s="212"/>
      <c r="H292" s="212"/>
      <c r="I292" s="212"/>
      <c r="J292" s="212"/>
      <c r="K292" s="212"/>
      <c r="L292" s="216">
        <v>1.0900000000000001</v>
      </c>
    </row>
    <row r="293" spans="1:12">
      <c r="A293" s="214" t="s">
        <v>621</v>
      </c>
      <c r="B293" s="211" t="s">
        <v>1654</v>
      </c>
      <c r="C293" s="211" t="s">
        <v>1250</v>
      </c>
      <c r="D293" s="212" t="s">
        <v>890</v>
      </c>
      <c r="E293" s="212" t="s">
        <v>918</v>
      </c>
      <c r="F293" s="212"/>
      <c r="G293" s="212"/>
      <c r="H293" s="212"/>
      <c r="I293" s="212"/>
      <c r="J293" s="212"/>
      <c r="K293" s="212"/>
      <c r="L293" s="216">
        <v>1.53</v>
      </c>
    </row>
    <row r="294" spans="1:12">
      <c r="A294" s="214" t="s">
        <v>622</v>
      </c>
      <c r="B294" s="211" t="s">
        <v>1655</v>
      </c>
      <c r="C294" s="211" t="s">
        <v>193</v>
      </c>
      <c r="D294" s="212"/>
      <c r="E294" s="212"/>
      <c r="F294" s="212" t="s">
        <v>646</v>
      </c>
      <c r="G294" s="212" t="s">
        <v>550</v>
      </c>
      <c r="H294" s="212" t="s">
        <v>467</v>
      </c>
      <c r="I294" s="212" t="s">
        <v>474</v>
      </c>
      <c r="J294" s="212"/>
      <c r="K294" s="212"/>
      <c r="L294" s="216">
        <v>0.4</v>
      </c>
    </row>
    <row r="295" spans="1:12">
      <c r="A295" s="214" t="s">
        <v>623</v>
      </c>
      <c r="B295" s="211" t="s">
        <v>1656</v>
      </c>
      <c r="C295" s="211" t="s">
        <v>1260</v>
      </c>
      <c r="D295" s="212"/>
      <c r="E295" s="212"/>
      <c r="F295" s="212" t="s">
        <v>484</v>
      </c>
      <c r="G295" s="212" t="s">
        <v>310</v>
      </c>
      <c r="H295" s="212" t="s">
        <v>467</v>
      </c>
      <c r="I295" s="212" t="s">
        <v>474</v>
      </c>
      <c r="J295" s="212"/>
      <c r="K295" s="212"/>
      <c r="L295" s="216">
        <v>0.38</v>
      </c>
    </row>
    <row r="296" spans="1:12">
      <c r="A296" s="214" t="s">
        <v>624</v>
      </c>
      <c r="B296" s="211" t="s">
        <v>1657</v>
      </c>
      <c r="C296" s="211" t="s">
        <v>1094</v>
      </c>
      <c r="D296" s="212"/>
      <c r="E296" s="212"/>
      <c r="F296" s="212"/>
      <c r="G296" s="212"/>
      <c r="H296" s="212"/>
      <c r="I296" s="212"/>
      <c r="J296" s="211" t="s">
        <v>879</v>
      </c>
      <c r="K296" s="212" t="s">
        <v>937</v>
      </c>
      <c r="L296" s="216">
        <v>7.0000000000000007E-2</v>
      </c>
    </row>
    <row r="297" spans="1:12">
      <c r="A297" s="214" t="s">
        <v>625</v>
      </c>
      <c r="B297" s="211" t="s">
        <v>120</v>
      </c>
      <c r="C297" s="211" t="s">
        <v>121</v>
      </c>
      <c r="D297" s="212" t="s">
        <v>1353</v>
      </c>
      <c r="E297" s="212" t="s">
        <v>921</v>
      </c>
      <c r="F297" s="212"/>
      <c r="G297" s="212"/>
      <c r="H297" s="212"/>
      <c r="I297" s="212"/>
      <c r="J297" s="212"/>
      <c r="K297" s="212"/>
      <c r="L297" s="216">
        <v>5.12</v>
      </c>
    </row>
    <row r="298" spans="1:12">
      <c r="A298" s="214" t="s">
        <v>626</v>
      </c>
      <c r="B298" s="211" t="s">
        <v>1658</v>
      </c>
      <c r="C298" s="211" t="s">
        <v>1619</v>
      </c>
      <c r="D298" s="212"/>
      <c r="E298" s="212"/>
      <c r="F298" s="212" t="s">
        <v>484</v>
      </c>
      <c r="G298" s="212" t="s">
        <v>310</v>
      </c>
      <c r="H298" s="212"/>
      <c r="I298" s="212"/>
      <c r="J298" s="212"/>
      <c r="K298" s="212"/>
      <c r="L298" s="216">
        <v>0.16</v>
      </c>
    </row>
    <row r="299" spans="1:12">
      <c r="A299" s="214" t="s">
        <v>1224</v>
      </c>
      <c r="B299" s="211" t="s">
        <v>1659</v>
      </c>
      <c r="C299" s="211" t="s">
        <v>1623</v>
      </c>
      <c r="D299" s="212"/>
      <c r="E299" s="212"/>
      <c r="F299" s="212"/>
      <c r="G299" s="212"/>
      <c r="H299" s="212"/>
      <c r="I299" s="212"/>
      <c r="J299" s="211" t="s">
        <v>879</v>
      </c>
      <c r="K299" s="212" t="s">
        <v>937</v>
      </c>
      <c r="L299" s="216">
        <v>7.0000000000000007E-2</v>
      </c>
    </row>
    <row r="300" spans="1:12">
      <c r="A300" s="210"/>
      <c r="B300" s="210"/>
      <c r="C300" s="210"/>
      <c r="D300" s="210"/>
      <c r="E300" s="210"/>
      <c r="F300" s="210"/>
      <c r="G300" s="210"/>
      <c r="H300" s="210"/>
      <c r="I300" s="210"/>
      <c r="J300" s="210"/>
      <c r="K300" s="210"/>
      <c r="L300" s="225">
        <v>22.189999999999998</v>
      </c>
    </row>
    <row r="301" spans="1:12" ht="25.5">
      <c r="A301" s="259" t="s">
        <v>1447</v>
      </c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</row>
    <row r="302" spans="1:12">
      <c r="A302" s="256" t="s">
        <v>1698</v>
      </c>
      <c r="B302" s="256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</row>
    <row r="303" spans="1:12">
      <c r="A303" s="238" t="s">
        <v>867</v>
      </c>
      <c r="B303" s="240" t="s">
        <v>868</v>
      </c>
      <c r="C303" s="240" t="s">
        <v>869</v>
      </c>
      <c r="D303" s="241" t="s">
        <v>870</v>
      </c>
      <c r="E303" s="242"/>
      <c r="F303" s="240" t="s">
        <v>871</v>
      </c>
      <c r="G303" s="237"/>
      <c r="H303" s="237"/>
      <c r="I303" s="237"/>
      <c r="J303" s="237"/>
      <c r="K303" s="237"/>
      <c r="L303" s="245" t="s">
        <v>872</v>
      </c>
    </row>
    <row r="304" spans="1:12">
      <c r="A304" s="239"/>
      <c r="B304" s="237"/>
      <c r="C304" s="237"/>
      <c r="D304" s="243"/>
      <c r="E304" s="244"/>
      <c r="F304" s="247" t="s">
        <v>873</v>
      </c>
      <c r="G304" s="248"/>
      <c r="H304" s="247" t="s">
        <v>874</v>
      </c>
      <c r="I304" s="248"/>
      <c r="J304" s="247" t="s">
        <v>875</v>
      </c>
      <c r="K304" s="248"/>
      <c r="L304" s="246"/>
    </row>
    <row r="305" spans="1:12">
      <c r="A305" s="214" t="s">
        <v>665</v>
      </c>
      <c r="B305" s="211" t="s">
        <v>1660</v>
      </c>
      <c r="C305" s="211" t="s">
        <v>66</v>
      </c>
      <c r="D305" s="212" t="s">
        <v>890</v>
      </c>
      <c r="E305" s="212" t="s">
        <v>918</v>
      </c>
      <c r="F305" s="212"/>
      <c r="G305" s="212"/>
      <c r="H305" s="212"/>
      <c r="I305" s="212"/>
      <c r="J305" s="212"/>
      <c r="K305" s="212"/>
      <c r="L305" s="216">
        <v>1.53</v>
      </c>
    </row>
    <row r="306" spans="1:12">
      <c r="A306" s="214" t="s">
        <v>666</v>
      </c>
      <c r="B306" s="211" t="s">
        <v>1661</v>
      </c>
      <c r="C306" s="211" t="s">
        <v>66</v>
      </c>
      <c r="D306" s="213" t="s">
        <v>897</v>
      </c>
      <c r="E306" s="212" t="s">
        <v>985</v>
      </c>
      <c r="F306" s="213"/>
      <c r="G306" s="212"/>
      <c r="H306" s="213"/>
      <c r="I306" s="212"/>
      <c r="J306" s="213"/>
      <c r="K306" s="212"/>
      <c r="L306" s="216">
        <v>3.88</v>
      </c>
    </row>
    <row r="307" spans="1:12">
      <c r="A307" s="214" t="s">
        <v>667</v>
      </c>
      <c r="B307" s="211" t="s">
        <v>1662</v>
      </c>
      <c r="C307" s="211" t="s">
        <v>103</v>
      </c>
      <c r="D307" s="212" t="s">
        <v>1264</v>
      </c>
      <c r="E307" s="212" t="s">
        <v>985</v>
      </c>
      <c r="F307" s="212"/>
      <c r="G307" s="212"/>
      <c r="H307" s="212"/>
      <c r="I307" s="212"/>
      <c r="J307" s="212"/>
      <c r="K307" s="212"/>
      <c r="L307" s="216">
        <v>3.88</v>
      </c>
    </row>
    <row r="308" spans="1:12">
      <c r="A308" s="214" t="s">
        <v>668</v>
      </c>
      <c r="B308" s="211" t="s">
        <v>1663</v>
      </c>
      <c r="C308" s="211" t="s">
        <v>568</v>
      </c>
      <c r="D308" s="212"/>
      <c r="E308" s="212"/>
      <c r="F308" s="212"/>
      <c r="G308" s="212"/>
      <c r="H308" s="212"/>
      <c r="I308" s="212"/>
      <c r="J308" s="211" t="s">
        <v>879</v>
      </c>
      <c r="K308" s="212" t="s">
        <v>937</v>
      </c>
      <c r="L308" s="216">
        <v>7.0000000000000007E-2</v>
      </c>
    </row>
    <row r="309" spans="1:12">
      <c r="A309" s="214" t="s">
        <v>669</v>
      </c>
      <c r="B309" s="211" t="s">
        <v>1664</v>
      </c>
      <c r="C309" s="211" t="s">
        <v>1665</v>
      </c>
      <c r="D309" s="212" t="s">
        <v>890</v>
      </c>
      <c r="E309" s="212" t="s">
        <v>918</v>
      </c>
      <c r="F309" s="212"/>
      <c r="G309" s="212"/>
      <c r="H309" s="212"/>
      <c r="I309" s="212"/>
      <c r="J309" s="212"/>
      <c r="K309" s="212"/>
      <c r="L309" s="216">
        <v>1.53</v>
      </c>
    </row>
    <row r="310" spans="1:12">
      <c r="A310" s="214" t="s">
        <v>670</v>
      </c>
      <c r="B310" s="211" t="s">
        <v>1666</v>
      </c>
      <c r="C310" s="211" t="s">
        <v>178</v>
      </c>
      <c r="D310" s="212" t="s">
        <v>890</v>
      </c>
      <c r="E310" s="212" t="s">
        <v>918</v>
      </c>
      <c r="F310" s="212"/>
      <c r="G310" s="212"/>
      <c r="H310" s="212"/>
      <c r="I310" s="212"/>
      <c r="J310" s="212"/>
      <c r="K310" s="212"/>
      <c r="L310" s="216">
        <v>1.53</v>
      </c>
    </row>
    <row r="311" spans="1:12">
      <c r="A311" s="214" t="s">
        <v>671</v>
      </c>
      <c r="B311" s="211" t="s">
        <v>1667</v>
      </c>
      <c r="C311" s="211" t="s">
        <v>1668</v>
      </c>
      <c r="D311" s="212"/>
      <c r="E311" s="212"/>
      <c r="F311" s="212"/>
      <c r="G311" s="212"/>
      <c r="H311" s="212"/>
      <c r="I311" s="212"/>
      <c r="J311" s="211" t="s">
        <v>879</v>
      </c>
      <c r="K311" s="212" t="s">
        <v>937</v>
      </c>
      <c r="L311" s="216">
        <v>7.0000000000000007E-2</v>
      </c>
    </row>
    <row r="312" spans="1:12">
      <c r="A312" s="214" t="s">
        <v>672</v>
      </c>
      <c r="B312" s="211" t="s">
        <v>657</v>
      </c>
      <c r="C312" s="211" t="s">
        <v>591</v>
      </c>
      <c r="D312" s="212"/>
      <c r="E312" s="212"/>
      <c r="F312" s="212"/>
      <c r="G312" s="212"/>
      <c r="H312" s="212"/>
      <c r="I312" s="212"/>
      <c r="J312" s="211" t="s">
        <v>1452</v>
      </c>
      <c r="K312" s="212" t="s">
        <v>629</v>
      </c>
      <c r="L312" s="216">
        <v>0.35</v>
      </c>
    </row>
    <row r="313" spans="1:12">
      <c r="A313" s="214" t="s">
        <v>673</v>
      </c>
      <c r="B313" s="211" t="s">
        <v>1669</v>
      </c>
      <c r="C313" s="211" t="s">
        <v>591</v>
      </c>
      <c r="D313" s="212" t="s">
        <v>890</v>
      </c>
      <c r="E313" s="212" t="s">
        <v>918</v>
      </c>
      <c r="F313" s="212"/>
      <c r="G313" s="212"/>
      <c r="H313" s="212"/>
      <c r="I313" s="212"/>
      <c r="J313" s="212"/>
      <c r="K313" s="212"/>
      <c r="L313" s="216">
        <v>1.53</v>
      </c>
    </row>
    <row r="314" spans="1:12">
      <c r="A314" s="214" t="s">
        <v>674</v>
      </c>
      <c r="B314" s="211" t="s">
        <v>1670</v>
      </c>
      <c r="C314" s="211" t="s">
        <v>1623</v>
      </c>
      <c r="D314" s="212" t="s">
        <v>890</v>
      </c>
      <c r="E314" s="212" t="s">
        <v>918</v>
      </c>
      <c r="F314" s="212"/>
      <c r="G314" s="212"/>
      <c r="H314" s="212"/>
      <c r="I314" s="212"/>
      <c r="J314" s="212"/>
      <c r="K314" s="212"/>
      <c r="L314" s="216">
        <v>1.53</v>
      </c>
    </row>
    <row r="315" spans="1:12">
      <c r="A315" s="214" t="s">
        <v>675</v>
      </c>
      <c r="B315" s="211" t="s">
        <v>1671</v>
      </c>
      <c r="C315" s="211" t="s">
        <v>226</v>
      </c>
      <c r="D315" s="212" t="s">
        <v>1109</v>
      </c>
      <c r="E315" s="212" t="s">
        <v>995</v>
      </c>
      <c r="F315" s="212"/>
      <c r="G315" s="212"/>
      <c r="H315" s="212"/>
      <c r="I315" s="212"/>
      <c r="J315" s="212"/>
      <c r="K315" s="212"/>
      <c r="L315" s="216">
        <v>2.41</v>
      </c>
    </row>
    <row r="316" spans="1:12">
      <c r="A316" s="214" t="s">
        <v>676</v>
      </c>
      <c r="B316" s="211" t="s">
        <v>1672</v>
      </c>
      <c r="C316" s="211" t="s">
        <v>480</v>
      </c>
      <c r="D316" s="212"/>
      <c r="E316" s="212"/>
      <c r="F316" s="212"/>
      <c r="G316" s="212"/>
      <c r="H316" s="211" t="s">
        <v>920</v>
      </c>
      <c r="I316" s="212" t="s">
        <v>601</v>
      </c>
      <c r="J316" s="211" t="s">
        <v>255</v>
      </c>
      <c r="K316" s="212" t="s">
        <v>940</v>
      </c>
      <c r="L316" s="216">
        <v>0.9</v>
      </c>
    </row>
    <row r="317" spans="1:12">
      <c r="A317" s="214" t="s">
        <v>677</v>
      </c>
      <c r="B317" s="211" t="s">
        <v>1673</v>
      </c>
      <c r="C317" s="211" t="s">
        <v>1674</v>
      </c>
      <c r="D317" s="212" t="s">
        <v>890</v>
      </c>
      <c r="E317" s="212" t="s">
        <v>918</v>
      </c>
      <c r="F317" s="212"/>
      <c r="G317" s="212"/>
      <c r="H317" s="212"/>
      <c r="I317" s="212"/>
      <c r="J317" s="212"/>
      <c r="K317" s="212"/>
      <c r="L317" s="216">
        <v>1.53</v>
      </c>
    </row>
    <row r="318" spans="1:12">
      <c r="A318" s="214" t="s">
        <v>678</v>
      </c>
      <c r="B318" s="211" t="s">
        <v>1675</v>
      </c>
      <c r="C318" s="211" t="s">
        <v>1676</v>
      </c>
      <c r="D318" s="212" t="s">
        <v>890</v>
      </c>
      <c r="E318" s="212" t="s">
        <v>918</v>
      </c>
      <c r="F318" s="212"/>
      <c r="G318" s="212"/>
      <c r="H318" s="212"/>
      <c r="I318" s="212"/>
      <c r="J318" s="212"/>
      <c r="K318" s="212"/>
      <c r="L318" s="216">
        <v>1.53</v>
      </c>
    </row>
    <row r="319" spans="1:12">
      <c r="A319" s="214" t="s">
        <v>679</v>
      </c>
      <c r="B319" s="211" t="s">
        <v>1677</v>
      </c>
      <c r="C319" s="211" t="s">
        <v>226</v>
      </c>
      <c r="D319" s="212" t="s">
        <v>890</v>
      </c>
      <c r="E319" s="212" t="s">
        <v>918</v>
      </c>
      <c r="F319" s="212"/>
      <c r="G319" s="212"/>
      <c r="H319" s="212"/>
      <c r="I319" s="212"/>
      <c r="J319" s="212"/>
      <c r="K319" s="212"/>
      <c r="L319" s="216">
        <v>1.53</v>
      </c>
    </row>
    <row r="320" spans="1:12">
      <c r="A320" s="214" t="s">
        <v>680</v>
      </c>
      <c r="B320" s="211" t="s">
        <v>1678</v>
      </c>
      <c r="C320" s="211" t="s">
        <v>11</v>
      </c>
      <c r="D320" s="212" t="s">
        <v>1144</v>
      </c>
      <c r="E320" s="212" t="s">
        <v>1021</v>
      </c>
      <c r="F320" s="212"/>
      <c r="G320" s="212"/>
      <c r="H320" s="212"/>
      <c r="I320" s="212"/>
      <c r="J320" s="212"/>
      <c r="K320" s="212"/>
      <c r="L320" s="216">
        <v>4.57</v>
      </c>
    </row>
    <row r="321" spans="1:12">
      <c r="A321" s="214" t="s">
        <v>681</v>
      </c>
      <c r="B321" s="211" t="s">
        <v>1679</v>
      </c>
      <c r="C321" s="211" t="s">
        <v>91</v>
      </c>
      <c r="D321" s="212" t="s">
        <v>890</v>
      </c>
      <c r="E321" s="212" t="s">
        <v>918</v>
      </c>
      <c r="F321" s="212"/>
      <c r="G321" s="212"/>
      <c r="H321" s="212"/>
      <c r="I321" s="212"/>
      <c r="J321" s="212"/>
      <c r="K321" s="212"/>
      <c r="L321" s="216">
        <v>1.53</v>
      </c>
    </row>
    <row r="322" spans="1:12">
      <c r="A322" s="214" t="s">
        <v>682</v>
      </c>
      <c r="B322" s="211" t="s">
        <v>1680</v>
      </c>
      <c r="C322" s="211" t="s">
        <v>1681</v>
      </c>
      <c r="D322" s="212"/>
      <c r="E322" s="212"/>
      <c r="F322" s="212"/>
      <c r="G322" s="212"/>
      <c r="H322" s="212"/>
      <c r="I322" s="212"/>
      <c r="J322" s="211" t="s">
        <v>879</v>
      </c>
      <c r="K322" s="212" t="s">
        <v>937</v>
      </c>
      <c r="L322" s="216">
        <v>7.0000000000000007E-2</v>
      </c>
    </row>
    <row r="323" spans="1:12">
      <c r="A323" s="214" t="s">
        <v>683</v>
      </c>
      <c r="B323" s="211" t="s">
        <v>1682</v>
      </c>
      <c r="C323" s="211" t="s">
        <v>1637</v>
      </c>
      <c r="D323" s="212"/>
      <c r="E323" s="212"/>
      <c r="F323" s="212"/>
      <c r="G323" s="212"/>
      <c r="H323" s="212"/>
      <c r="I323" s="212"/>
      <c r="J323" s="211" t="s">
        <v>879</v>
      </c>
      <c r="K323" s="212" t="s">
        <v>937</v>
      </c>
      <c r="L323" s="216">
        <v>7.0000000000000007E-2</v>
      </c>
    </row>
    <row r="324" spans="1:12">
      <c r="A324" s="214" t="s">
        <v>1244</v>
      </c>
      <c r="B324" s="211" t="s">
        <v>1683</v>
      </c>
      <c r="C324" s="211" t="s">
        <v>174</v>
      </c>
      <c r="D324" s="212"/>
      <c r="E324" s="212"/>
      <c r="F324" s="212"/>
      <c r="G324" s="214"/>
      <c r="H324" s="214"/>
      <c r="I324" s="212"/>
      <c r="J324" s="211" t="s">
        <v>1452</v>
      </c>
      <c r="K324" s="212" t="s">
        <v>629</v>
      </c>
      <c r="L324" s="216">
        <v>0.35</v>
      </c>
    </row>
    <row r="325" spans="1:12">
      <c r="A325" s="210"/>
      <c r="B325" s="210"/>
      <c r="C325" s="210"/>
      <c r="D325" s="210"/>
      <c r="E325" s="210"/>
      <c r="F325" s="210"/>
      <c r="G325" s="210"/>
      <c r="H325" s="210"/>
      <c r="I325" s="210"/>
      <c r="J325" s="210"/>
      <c r="K325" s="210"/>
      <c r="L325" s="225">
        <v>30.39</v>
      </c>
    </row>
    <row r="326" spans="1:12" ht="25.5">
      <c r="A326" s="259" t="s">
        <v>1447</v>
      </c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</row>
    <row r="327" spans="1:12">
      <c r="A327" s="256" t="s">
        <v>2360</v>
      </c>
      <c r="B327" s="256"/>
      <c r="C327" s="256"/>
      <c r="D327" s="256"/>
      <c r="E327" s="256"/>
      <c r="F327" s="256"/>
      <c r="G327" s="256"/>
      <c r="H327" s="256"/>
      <c r="I327" s="256"/>
      <c r="J327" s="256"/>
      <c r="K327" s="256"/>
      <c r="L327" s="256"/>
    </row>
    <row r="328" spans="1:12">
      <c r="A328" s="238" t="s">
        <v>867</v>
      </c>
      <c r="B328" s="240" t="s">
        <v>868</v>
      </c>
      <c r="C328" s="240" t="s">
        <v>869</v>
      </c>
      <c r="D328" s="241" t="s">
        <v>870</v>
      </c>
      <c r="E328" s="242"/>
      <c r="F328" s="240" t="s">
        <v>871</v>
      </c>
      <c r="G328" s="237"/>
      <c r="H328" s="237"/>
      <c r="I328" s="237"/>
      <c r="J328" s="237"/>
      <c r="K328" s="237"/>
      <c r="L328" s="245" t="s">
        <v>872</v>
      </c>
    </row>
    <row r="329" spans="1:12">
      <c r="A329" s="239"/>
      <c r="B329" s="237"/>
      <c r="C329" s="237"/>
      <c r="D329" s="243"/>
      <c r="E329" s="244"/>
      <c r="F329" s="247" t="s">
        <v>873</v>
      </c>
      <c r="G329" s="248"/>
      <c r="H329" s="247" t="s">
        <v>874</v>
      </c>
      <c r="I329" s="248"/>
      <c r="J329" s="247" t="s">
        <v>875</v>
      </c>
      <c r="K329" s="248"/>
      <c r="L329" s="246"/>
    </row>
    <row r="330" spans="1:12">
      <c r="A330" s="214" t="s">
        <v>714</v>
      </c>
      <c r="B330" s="211" t="s">
        <v>1684</v>
      </c>
      <c r="C330" s="211" t="s">
        <v>39</v>
      </c>
      <c r="D330" s="212" t="s">
        <v>1144</v>
      </c>
      <c r="E330" s="212" t="s">
        <v>1021</v>
      </c>
      <c r="F330" s="212"/>
      <c r="G330" s="212"/>
      <c r="H330" s="212"/>
      <c r="I330" s="212"/>
      <c r="J330" s="212"/>
      <c r="K330" s="212"/>
      <c r="L330" s="216">
        <v>4.57</v>
      </c>
    </row>
    <row r="331" spans="1:12">
      <c r="A331" s="214" t="s">
        <v>715</v>
      </c>
      <c r="B331" s="211" t="s">
        <v>1685</v>
      </c>
      <c r="C331" s="211" t="s">
        <v>31</v>
      </c>
      <c r="D331" s="212" t="s">
        <v>890</v>
      </c>
      <c r="E331" s="212" t="s">
        <v>918</v>
      </c>
      <c r="F331" s="212"/>
      <c r="G331" s="212"/>
      <c r="H331" s="212"/>
      <c r="I331" s="212"/>
      <c r="J331" s="212"/>
      <c r="K331" s="212"/>
      <c r="L331" s="216">
        <v>1.53</v>
      </c>
    </row>
    <row r="332" spans="1:12">
      <c r="A332" s="214" t="s">
        <v>716</v>
      </c>
      <c r="B332" s="211" t="s">
        <v>1686</v>
      </c>
      <c r="C332" s="211" t="s">
        <v>80</v>
      </c>
      <c r="D332" s="212" t="s">
        <v>890</v>
      </c>
      <c r="E332" s="212" t="s">
        <v>918</v>
      </c>
      <c r="F332" s="212"/>
      <c r="G332" s="212"/>
      <c r="H332" s="212"/>
      <c r="I332" s="212"/>
      <c r="J332" s="212"/>
      <c r="K332" s="212"/>
      <c r="L332" s="216">
        <v>1.53</v>
      </c>
    </row>
    <row r="333" spans="1:12">
      <c r="A333" s="214" t="s">
        <v>717</v>
      </c>
      <c r="B333" s="211"/>
      <c r="C333" s="211"/>
      <c r="D333" s="212"/>
      <c r="E333" s="212"/>
      <c r="F333" s="212"/>
      <c r="G333" s="212"/>
      <c r="H333" s="212"/>
      <c r="I333" s="212"/>
      <c r="J333" s="212"/>
      <c r="K333" s="212"/>
      <c r="L333" s="216">
        <v>0</v>
      </c>
    </row>
    <row r="334" spans="1:12">
      <c r="A334" s="214" t="s">
        <v>718</v>
      </c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6">
        <v>0</v>
      </c>
    </row>
    <row r="335" spans="1:12">
      <c r="A335" s="214" t="s">
        <v>719</v>
      </c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6">
        <v>0</v>
      </c>
    </row>
    <row r="336" spans="1:12">
      <c r="A336" s="214" t="s">
        <v>720</v>
      </c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6">
        <v>0</v>
      </c>
    </row>
    <row r="337" spans="1:12">
      <c r="A337" s="214" t="s">
        <v>721</v>
      </c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6">
        <v>0</v>
      </c>
    </row>
    <row r="338" spans="1:12">
      <c r="A338" s="214" t="s">
        <v>722</v>
      </c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6">
        <v>0</v>
      </c>
    </row>
    <row r="339" spans="1:12">
      <c r="A339" s="214" t="s">
        <v>723</v>
      </c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6">
        <v>0</v>
      </c>
    </row>
    <row r="340" spans="1:12">
      <c r="A340" s="214" t="s">
        <v>724</v>
      </c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6">
        <v>0</v>
      </c>
    </row>
    <row r="341" spans="1:12">
      <c r="A341" s="214" t="s">
        <v>725</v>
      </c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6">
        <v>0</v>
      </c>
    </row>
    <row r="342" spans="1:12">
      <c r="A342" s="214" t="s">
        <v>726</v>
      </c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6">
        <v>0</v>
      </c>
    </row>
    <row r="343" spans="1:12">
      <c r="A343" s="214" t="s">
        <v>727</v>
      </c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6">
        <v>0</v>
      </c>
    </row>
    <row r="344" spans="1:12">
      <c r="A344" s="214" t="s">
        <v>728</v>
      </c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6">
        <v>0</v>
      </c>
    </row>
    <row r="345" spans="1:12">
      <c r="A345" s="214" t="s">
        <v>729</v>
      </c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6">
        <v>0</v>
      </c>
    </row>
    <row r="346" spans="1:12">
      <c r="A346" s="214" t="s">
        <v>730</v>
      </c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6">
        <v>0</v>
      </c>
    </row>
    <row r="347" spans="1:12">
      <c r="A347" s="214" t="s">
        <v>731</v>
      </c>
      <c r="B347" s="214"/>
      <c r="C347" s="214"/>
      <c r="D347" s="214"/>
      <c r="E347" s="214"/>
      <c r="F347" s="214"/>
      <c r="G347" s="214"/>
      <c r="H347" s="214"/>
      <c r="I347" s="214"/>
      <c r="J347" s="214"/>
      <c r="K347" s="214"/>
      <c r="L347" s="216">
        <v>0</v>
      </c>
    </row>
    <row r="348" spans="1:12">
      <c r="A348" s="214" t="s">
        <v>732</v>
      </c>
      <c r="B348" s="214"/>
      <c r="C348" s="214"/>
      <c r="D348" s="214"/>
      <c r="E348" s="214"/>
      <c r="F348" s="214"/>
      <c r="G348" s="214"/>
      <c r="H348" s="214"/>
      <c r="I348" s="214"/>
      <c r="J348" s="214"/>
      <c r="K348" s="214"/>
      <c r="L348" s="216">
        <v>0</v>
      </c>
    </row>
    <row r="349" spans="1:12">
      <c r="A349" s="214" t="s">
        <v>1266</v>
      </c>
      <c r="B349" s="214"/>
      <c r="C349" s="214"/>
      <c r="D349" s="214"/>
      <c r="E349" s="214"/>
      <c r="F349" s="214"/>
      <c r="G349" s="214"/>
      <c r="H349" s="214"/>
      <c r="I349" s="214"/>
      <c r="J349" s="214"/>
      <c r="K349" s="214"/>
      <c r="L349" s="216">
        <v>0</v>
      </c>
    </row>
  </sheetData>
  <mergeCells count="154">
    <mergeCell ref="A326:L326"/>
    <mergeCell ref="A327:L327"/>
    <mergeCell ref="A328:A329"/>
    <mergeCell ref="B328:B329"/>
    <mergeCell ref="C328:C329"/>
    <mergeCell ref="D328:E329"/>
    <mergeCell ref="F328:K328"/>
    <mergeCell ref="L328:L329"/>
    <mergeCell ref="F329:G329"/>
    <mergeCell ref="H329:I329"/>
    <mergeCell ref="J329:K329"/>
    <mergeCell ref="A301:L301"/>
    <mergeCell ref="A302:L302"/>
    <mergeCell ref="A303:A304"/>
    <mergeCell ref="B303:B304"/>
    <mergeCell ref="C303:C304"/>
    <mergeCell ref="D303:E304"/>
    <mergeCell ref="F303:K303"/>
    <mergeCell ref="L303:L304"/>
    <mergeCell ref="F304:G304"/>
    <mergeCell ref="H304:I304"/>
    <mergeCell ref="J304:K304"/>
    <mergeCell ref="A276:L276"/>
    <mergeCell ref="A277:L277"/>
    <mergeCell ref="A278:A279"/>
    <mergeCell ref="B278:B279"/>
    <mergeCell ref="C278:C279"/>
    <mergeCell ref="D278:E279"/>
    <mergeCell ref="F278:K278"/>
    <mergeCell ref="L278:L279"/>
    <mergeCell ref="F279:G279"/>
    <mergeCell ref="H279:I279"/>
    <mergeCell ref="J279:K279"/>
    <mergeCell ref="F3:K3"/>
    <mergeCell ref="L3:L4"/>
    <mergeCell ref="D3:E4"/>
    <mergeCell ref="A1:L1"/>
    <mergeCell ref="A2:L2"/>
    <mergeCell ref="A3:A4"/>
    <mergeCell ref="B3:B4"/>
    <mergeCell ref="C3:C4"/>
    <mergeCell ref="F4:G4"/>
    <mergeCell ref="H4:I4"/>
    <mergeCell ref="J4:K4"/>
    <mergeCell ref="A26:L26"/>
    <mergeCell ref="A27:L27"/>
    <mergeCell ref="A28:A29"/>
    <mergeCell ref="B28:B29"/>
    <mergeCell ref="C28:C29"/>
    <mergeCell ref="D28:E29"/>
    <mergeCell ref="F28:K28"/>
    <mergeCell ref="L28:L29"/>
    <mergeCell ref="F29:G29"/>
    <mergeCell ref="H29:I29"/>
    <mergeCell ref="J29:K29"/>
    <mergeCell ref="A51:L51"/>
    <mergeCell ref="A52:L52"/>
    <mergeCell ref="A53:A54"/>
    <mergeCell ref="B53:B54"/>
    <mergeCell ref="C53:C54"/>
    <mergeCell ref="D53:E54"/>
    <mergeCell ref="F53:K53"/>
    <mergeCell ref="L53:L54"/>
    <mergeCell ref="F54:G54"/>
    <mergeCell ref="H54:I54"/>
    <mergeCell ref="J54:K54"/>
    <mergeCell ref="A76:L76"/>
    <mergeCell ref="A77:L77"/>
    <mergeCell ref="A78:A79"/>
    <mergeCell ref="B78:B79"/>
    <mergeCell ref="C78:C79"/>
    <mergeCell ref="D78:E79"/>
    <mergeCell ref="F78:K78"/>
    <mergeCell ref="L78:L79"/>
    <mergeCell ref="F79:G79"/>
    <mergeCell ref="H79:I79"/>
    <mergeCell ref="J79:K79"/>
    <mergeCell ref="A101:L101"/>
    <mergeCell ref="A102:L102"/>
    <mergeCell ref="A103:A104"/>
    <mergeCell ref="B103:B104"/>
    <mergeCell ref="C103:C104"/>
    <mergeCell ref="D103:E104"/>
    <mergeCell ref="F103:K103"/>
    <mergeCell ref="L103:L104"/>
    <mergeCell ref="F104:G104"/>
    <mergeCell ref="H104:I104"/>
    <mergeCell ref="J104:K104"/>
    <mergeCell ref="A126:L126"/>
    <mergeCell ref="A127:L127"/>
    <mergeCell ref="A128:A129"/>
    <mergeCell ref="B128:B129"/>
    <mergeCell ref="C128:C129"/>
    <mergeCell ref="D128:E129"/>
    <mergeCell ref="F128:K128"/>
    <mergeCell ref="L128:L129"/>
    <mergeCell ref="F129:G129"/>
    <mergeCell ref="H129:I129"/>
    <mergeCell ref="J129:K129"/>
    <mergeCell ref="A151:L151"/>
    <mergeCell ref="A152:L152"/>
    <mergeCell ref="A153:A154"/>
    <mergeCell ref="B153:B154"/>
    <mergeCell ref="C153:C154"/>
    <mergeCell ref="D153:E154"/>
    <mergeCell ref="F153:K153"/>
    <mergeCell ref="L153:L154"/>
    <mergeCell ref="F154:G154"/>
    <mergeCell ref="H154:I154"/>
    <mergeCell ref="J154:K154"/>
    <mergeCell ref="A176:L176"/>
    <mergeCell ref="A177:L177"/>
    <mergeCell ref="A178:A179"/>
    <mergeCell ref="B178:B179"/>
    <mergeCell ref="C178:C179"/>
    <mergeCell ref="D178:E179"/>
    <mergeCell ref="F178:K178"/>
    <mergeCell ref="L178:L179"/>
    <mergeCell ref="F179:G179"/>
    <mergeCell ref="H179:I179"/>
    <mergeCell ref="J179:K179"/>
    <mergeCell ref="A201:L201"/>
    <mergeCell ref="A202:L202"/>
    <mergeCell ref="A203:A204"/>
    <mergeCell ref="B203:B204"/>
    <mergeCell ref="C203:C204"/>
    <mergeCell ref="D203:E204"/>
    <mergeCell ref="F203:K203"/>
    <mergeCell ref="L203:L204"/>
    <mergeCell ref="F204:G204"/>
    <mergeCell ref="H204:I204"/>
    <mergeCell ref="J204:K204"/>
    <mergeCell ref="A226:L226"/>
    <mergeCell ref="A227:L227"/>
    <mergeCell ref="A228:A229"/>
    <mergeCell ref="B228:B229"/>
    <mergeCell ref="C228:C229"/>
    <mergeCell ref="D228:E229"/>
    <mergeCell ref="F228:K228"/>
    <mergeCell ref="L228:L229"/>
    <mergeCell ref="F229:G229"/>
    <mergeCell ref="H229:I229"/>
    <mergeCell ref="J229:K229"/>
    <mergeCell ref="A251:L251"/>
    <mergeCell ref="A252:L252"/>
    <mergeCell ref="A253:A254"/>
    <mergeCell ref="B253:B254"/>
    <mergeCell ref="C253:C254"/>
    <mergeCell ref="D253:E254"/>
    <mergeCell ref="F253:K253"/>
    <mergeCell ref="L253:L254"/>
    <mergeCell ref="F254:G254"/>
    <mergeCell ref="H254:I254"/>
    <mergeCell ref="J254:K25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0"/>
  <sheetViews>
    <sheetView topLeftCell="A271" workbookViewId="0">
      <selection activeCell="M296" sqref="M296"/>
    </sheetView>
  </sheetViews>
  <sheetFormatPr defaultRowHeight="14.25"/>
  <cols>
    <col min="1" max="16384" width="9" style="153"/>
  </cols>
  <sheetData>
    <row r="1" spans="1:12" ht="22.5">
      <c r="A1" s="261" t="s">
        <v>1699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>
      <c r="A2" s="256" t="s">
        <v>1919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>
      <c r="A3" s="238" t="s">
        <v>867</v>
      </c>
      <c r="B3" s="240" t="s">
        <v>868</v>
      </c>
      <c r="C3" s="240" t="s">
        <v>869</v>
      </c>
      <c r="D3" s="241" t="s">
        <v>870</v>
      </c>
      <c r="E3" s="242"/>
      <c r="F3" s="240" t="s">
        <v>871</v>
      </c>
      <c r="G3" s="237"/>
      <c r="H3" s="237"/>
      <c r="I3" s="237"/>
      <c r="J3" s="237"/>
      <c r="K3" s="237"/>
      <c r="L3" s="245" t="s">
        <v>872</v>
      </c>
    </row>
    <row r="4" spans="1:12">
      <c r="A4" s="239"/>
      <c r="B4" s="237"/>
      <c r="C4" s="237"/>
      <c r="D4" s="243"/>
      <c r="E4" s="244"/>
      <c r="F4" s="247" t="s">
        <v>873</v>
      </c>
      <c r="G4" s="248"/>
      <c r="H4" s="247" t="s">
        <v>874</v>
      </c>
      <c r="I4" s="248"/>
      <c r="J4" s="247" t="s">
        <v>875</v>
      </c>
      <c r="K4" s="248"/>
      <c r="L4" s="246"/>
    </row>
    <row r="5" spans="1:12">
      <c r="A5" s="150" t="s">
        <v>876</v>
      </c>
      <c r="B5" s="149" t="s">
        <v>1700</v>
      </c>
      <c r="C5" s="149" t="s">
        <v>127</v>
      </c>
      <c r="D5" s="206" t="s">
        <v>529</v>
      </c>
      <c r="E5" s="207">
        <v>1.0900000000000001</v>
      </c>
      <c r="F5" s="206" t="s">
        <v>893</v>
      </c>
      <c r="G5" s="207">
        <v>3.08</v>
      </c>
      <c r="H5" s="206"/>
      <c r="I5" s="207"/>
      <c r="J5" s="206"/>
      <c r="K5" s="207"/>
      <c r="L5" s="207">
        <v>4.17</v>
      </c>
    </row>
    <row r="6" spans="1:12">
      <c r="A6" s="150" t="s">
        <v>67</v>
      </c>
      <c r="B6" s="149" t="s">
        <v>1701</v>
      </c>
      <c r="C6" s="149" t="s">
        <v>115</v>
      </c>
      <c r="D6" s="206" t="s">
        <v>529</v>
      </c>
      <c r="E6" s="207">
        <v>1.0900000000000001</v>
      </c>
      <c r="F6" s="207"/>
      <c r="G6" s="207"/>
      <c r="H6" s="207"/>
      <c r="I6" s="207"/>
      <c r="J6" s="207"/>
      <c r="K6" s="207"/>
      <c r="L6" s="207">
        <v>1.0900000000000001</v>
      </c>
    </row>
    <row r="7" spans="1:12">
      <c r="A7" s="150" t="s">
        <v>84</v>
      </c>
      <c r="B7" s="149" t="s">
        <v>1702</v>
      </c>
      <c r="C7" s="205" t="s">
        <v>72</v>
      </c>
      <c r="D7" s="206" t="s">
        <v>1703</v>
      </c>
      <c r="E7" s="148">
        <v>3.46</v>
      </c>
      <c r="F7" s="207"/>
      <c r="G7" s="207"/>
      <c r="H7" s="207"/>
      <c r="I7" s="207"/>
      <c r="J7" s="149"/>
      <c r="K7" s="207"/>
      <c r="L7" s="207">
        <v>3.46</v>
      </c>
    </row>
    <row r="8" spans="1:12">
      <c r="A8" s="150" t="s">
        <v>116</v>
      </c>
      <c r="B8" s="149" t="s">
        <v>1704</v>
      </c>
      <c r="C8" s="205" t="s">
        <v>163</v>
      </c>
      <c r="D8" s="206" t="s">
        <v>1703</v>
      </c>
      <c r="E8" s="148">
        <v>3.46</v>
      </c>
      <c r="F8" s="207"/>
      <c r="G8" s="207"/>
      <c r="H8" s="207"/>
      <c r="I8" s="207"/>
      <c r="J8" s="149"/>
      <c r="K8" s="207"/>
      <c r="L8" s="207">
        <v>3.46</v>
      </c>
    </row>
    <row r="9" spans="1:12">
      <c r="A9" s="150" t="s">
        <v>119</v>
      </c>
      <c r="B9" s="149" t="s">
        <v>1705</v>
      </c>
      <c r="C9" s="149" t="s">
        <v>39</v>
      </c>
      <c r="D9" s="206" t="s">
        <v>1010</v>
      </c>
      <c r="E9" s="207">
        <v>5.12</v>
      </c>
      <c r="F9" s="207"/>
      <c r="G9" s="207"/>
      <c r="H9" s="207"/>
      <c r="I9" s="207"/>
      <c r="J9" s="207"/>
      <c r="K9" s="207"/>
      <c r="L9" s="207">
        <v>5.12</v>
      </c>
    </row>
    <row r="10" spans="1:12">
      <c r="A10" s="150" t="s">
        <v>29</v>
      </c>
      <c r="B10" s="149" t="s">
        <v>1706</v>
      </c>
      <c r="C10" s="205" t="s">
        <v>220</v>
      </c>
      <c r="D10" s="206" t="s">
        <v>1707</v>
      </c>
      <c r="E10" s="148">
        <v>6.92</v>
      </c>
      <c r="F10" s="207"/>
      <c r="G10" s="207"/>
      <c r="H10" s="207"/>
      <c r="I10" s="207"/>
      <c r="J10" s="149"/>
      <c r="K10" s="207"/>
      <c r="L10" s="207">
        <v>6.92</v>
      </c>
    </row>
    <row r="11" spans="1:12">
      <c r="A11" s="150" t="s">
        <v>87</v>
      </c>
      <c r="B11" s="149" t="s">
        <v>1240</v>
      </c>
      <c r="C11" s="149" t="s">
        <v>13</v>
      </c>
      <c r="D11" s="206" t="s">
        <v>1010</v>
      </c>
      <c r="E11" s="148">
        <v>3.75</v>
      </c>
      <c r="F11" s="207"/>
      <c r="G11" s="207"/>
      <c r="H11" s="207"/>
      <c r="I11" s="207"/>
      <c r="J11" s="149"/>
      <c r="K11" s="207"/>
      <c r="L11" s="207">
        <v>3.75</v>
      </c>
    </row>
    <row r="12" spans="1:12">
      <c r="A12" s="150" t="s">
        <v>122</v>
      </c>
      <c r="B12" s="149" t="s">
        <v>1708</v>
      </c>
      <c r="C12" s="149" t="s">
        <v>56</v>
      </c>
      <c r="D12" s="201" t="s">
        <v>529</v>
      </c>
      <c r="E12" s="207">
        <v>0.84</v>
      </c>
      <c r="F12" s="207"/>
      <c r="G12" s="207"/>
      <c r="H12" s="207"/>
      <c r="I12" s="207"/>
      <c r="J12" s="149"/>
      <c r="K12" s="207"/>
      <c r="L12" s="207">
        <v>0.84</v>
      </c>
    </row>
    <row r="13" spans="1:12">
      <c r="A13" s="150" t="s">
        <v>172</v>
      </c>
      <c r="B13" s="149" t="s">
        <v>1709</v>
      </c>
      <c r="C13" s="149" t="s">
        <v>1229</v>
      </c>
      <c r="D13" s="206" t="s">
        <v>775</v>
      </c>
      <c r="E13" s="207">
        <v>3.46</v>
      </c>
      <c r="F13" s="207"/>
      <c r="G13" s="207"/>
      <c r="H13" s="207"/>
      <c r="I13" s="207"/>
      <c r="J13" s="207"/>
      <c r="K13" s="207"/>
      <c r="L13" s="207">
        <v>3.46</v>
      </c>
    </row>
    <row r="14" spans="1:12">
      <c r="A14" s="150" t="s">
        <v>125</v>
      </c>
      <c r="B14" s="149" t="s">
        <v>1710</v>
      </c>
      <c r="C14" s="149" t="s">
        <v>226</v>
      </c>
      <c r="D14" s="206" t="s">
        <v>1703</v>
      </c>
      <c r="E14" s="207">
        <v>3.46</v>
      </c>
      <c r="F14" s="207"/>
      <c r="G14" s="207"/>
      <c r="H14" s="207"/>
      <c r="I14" s="207"/>
      <c r="J14" s="207"/>
      <c r="K14" s="207"/>
      <c r="L14" s="207">
        <v>3.46</v>
      </c>
    </row>
    <row r="15" spans="1:12">
      <c r="A15" s="150" t="s">
        <v>176</v>
      </c>
      <c r="B15" s="149" t="s">
        <v>971</v>
      </c>
      <c r="C15" s="149" t="s">
        <v>206</v>
      </c>
      <c r="D15" s="206" t="s">
        <v>1703</v>
      </c>
      <c r="E15" s="207">
        <v>3.46</v>
      </c>
      <c r="F15" s="207"/>
      <c r="G15" s="207"/>
      <c r="H15" s="207"/>
      <c r="I15" s="207"/>
      <c r="J15" s="207"/>
      <c r="K15" s="207"/>
      <c r="L15" s="207">
        <v>3.46</v>
      </c>
    </row>
    <row r="16" spans="1:12">
      <c r="A16" s="150" t="s">
        <v>89</v>
      </c>
      <c r="B16" s="147" t="s">
        <v>1711</v>
      </c>
      <c r="C16" s="149" t="s">
        <v>436</v>
      </c>
      <c r="D16" s="206" t="s">
        <v>1712</v>
      </c>
      <c r="E16" s="207">
        <v>2.4300000000000002</v>
      </c>
      <c r="F16" s="207"/>
      <c r="G16" s="207"/>
      <c r="H16" s="207"/>
      <c r="I16" s="207"/>
      <c r="J16" s="207"/>
      <c r="K16" s="207"/>
      <c r="L16" s="207">
        <v>2.4300000000000002</v>
      </c>
    </row>
    <row r="17" spans="1:12">
      <c r="A17" s="150" t="s">
        <v>33</v>
      </c>
      <c r="B17" s="149" t="s">
        <v>1713</v>
      </c>
      <c r="C17" s="149" t="s">
        <v>37</v>
      </c>
      <c r="D17" s="206" t="s">
        <v>893</v>
      </c>
      <c r="E17" s="207">
        <v>4.57</v>
      </c>
      <c r="F17" s="207"/>
      <c r="G17" s="207"/>
      <c r="H17" s="207"/>
      <c r="I17" s="207"/>
      <c r="J17" s="207"/>
      <c r="K17" s="207"/>
      <c r="L17" s="207">
        <v>4.57</v>
      </c>
    </row>
    <row r="18" spans="1:12">
      <c r="A18" s="150" t="s">
        <v>128</v>
      </c>
      <c r="B18" s="149" t="s">
        <v>1050</v>
      </c>
      <c r="C18" s="204" t="s">
        <v>103</v>
      </c>
      <c r="D18" s="206" t="s">
        <v>1714</v>
      </c>
      <c r="E18" s="145">
        <v>3.75</v>
      </c>
      <c r="F18" s="145" t="s">
        <v>1715</v>
      </c>
      <c r="G18" s="145">
        <v>3.46</v>
      </c>
      <c r="H18" s="145"/>
      <c r="I18" s="145"/>
      <c r="J18" s="145"/>
      <c r="K18" s="145"/>
      <c r="L18" s="207">
        <v>7.21</v>
      </c>
    </row>
    <row r="19" spans="1:12">
      <c r="A19" s="150" t="s">
        <v>130</v>
      </c>
      <c r="B19" s="149" t="s">
        <v>1716</v>
      </c>
      <c r="C19" s="149" t="s">
        <v>591</v>
      </c>
      <c r="D19" s="206" t="s">
        <v>1703</v>
      </c>
      <c r="E19" s="207">
        <v>3.46</v>
      </c>
      <c r="F19" s="207"/>
      <c r="G19" s="207"/>
      <c r="H19" s="207"/>
      <c r="I19" s="207"/>
      <c r="J19" s="207"/>
      <c r="K19" s="207"/>
      <c r="L19" s="207">
        <v>3.46</v>
      </c>
    </row>
    <row r="20" spans="1:12">
      <c r="A20" s="150" t="s">
        <v>132</v>
      </c>
      <c r="B20" s="149" t="s">
        <v>1717</v>
      </c>
      <c r="C20" s="149" t="s">
        <v>11</v>
      </c>
      <c r="D20" s="206" t="s">
        <v>1712</v>
      </c>
      <c r="E20" s="207">
        <v>3.19</v>
      </c>
      <c r="F20" s="207"/>
      <c r="G20" s="207"/>
      <c r="H20" s="207"/>
      <c r="I20" s="207"/>
      <c r="J20" s="207"/>
      <c r="K20" s="207"/>
      <c r="L20" s="207">
        <v>3.19</v>
      </c>
    </row>
    <row r="21" spans="1:12">
      <c r="A21" s="150" t="s">
        <v>135</v>
      </c>
      <c r="B21" s="149" t="s">
        <v>495</v>
      </c>
      <c r="C21" s="204" t="s">
        <v>69</v>
      </c>
      <c r="D21" s="206" t="s">
        <v>1718</v>
      </c>
      <c r="E21" s="145">
        <v>3.46</v>
      </c>
      <c r="F21" s="145"/>
      <c r="G21" s="145"/>
      <c r="H21" s="145"/>
      <c r="I21" s="145"/>
      <c r="J21" s="145"/>
      <c r="K21" s="145"/>
      <c r="L21" s="207">
        <v>3.46</v>
      </c>
    </row>
    <row r="22" spans="1:12">
      <c r="A22" s="150" t="s">
        <v>136</v>
      </c>
      <c r="B22" s="149" t="s">
        <v>1719</v>
      </c>
      <c r="C22" s="204" t="s">
        <v>47</v>
      </c>
      <c r="D22" s="206" t="s">
        <v>1703</v>
      </c>
      <c r="E22" s="145">
        <v>3.46</v>
      </c>
      <c r="F22" s="145"/>
      <c r="G22" s="145"/>
      <c r="H22" s="145"/>
      <c r="I22" s="145"/>
      <c r="J22" s="145"/>
      <c r="K22" s="145"/>
      <c r="L22" s="207">
        <v>3.46</v>
      </c>
    </row>
    <row r="23" spans="1:12">
      <c r="A23" s="150" t="s">
        <v>274</v>
      </c>
      <c r="B23" s="149" t="s">
        <v>1720</v>
      </c>
      <c r="C23" s="204" t="s">
        <v>1043</v>
      </c>
      <c r="D23" s="206" t="s">
        <v>1721</v>
      </c>
      <c r="E23" s="145">
        <v>5.35</v>
      </c>
      <c r="F23" s="145"/>
      <c r="G23" s="145"/>
      <c r="H23" s="145"/>
      <c r="I23" s="145"/>
      <c r="J23" s="145"/>
      <c r="K23" s="145"/>
      <c r="L23" s="207">
        <v>5.35</v>
      </c>
    </row>
    <row r="24" spans="1:12">
      <c r="A24" s="150" t="s">
        <v>275</v>
      </c>
      <c r="B24" s="149" t="s">
        <v>981</v>
      </c>
      <c r="C24" s="204" t="s">
        <v>214</v>
      </c>
      <c r="D24" s="206" t="s">
        <v>1010</v>
      </c>
      <c r="E24" s="145">
        <v>3.75</v>
      </c>
      <c r="F24" s="145"/>
      <c r="G24" s="145"/>
      <c r="H24" s="145"/>
      <c r="I24" s="145"/>
      <c r="J24" s="145"/>
      <c r="K24" s="145"/>
      <c r="L24" s="207">
        <v>3.75</v>
      </c>
    </row>
    <row r="25" spans="1:12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3">
        <v>76.069999999999993</v>
      </c>
    </row>
    <row r="26" spans="1:12" ht="25.5">
      <c r="A26" s="234" t="s">
        <v>1699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>
      <c r="A27" s="256" t="s">
        <v>1920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</row>
    <row r="28" spans="1:12">
      <c r="A28" s="238" t="s">
        <v>867</v>
      </c>
      <c r="B28" s="240" t="s">
        <v>868</v>
      </c>
      <c r="C28" s="240" t="s">
        <v>869</v>
      </c>
      <c r="D28" s="241" t="s">
        <v>870</v>
      </c>
      <c r="E28" s="242"/>
      <c r="F28" s="240" t="s">
        <v>871</v>
      </c>
      <c r="G28" s="237"/>
      <c r="H28" s="237"/>
      <c r="I28" s="237"/>
      <c r="J28" s="237"/>
      <c r="K28" s="237"/>
      <c r="L28" s="245" t="s">
        <v>872</v>
      </c>
    </row>
    <row r="29" spans="1:12">
      <c r="A29" s="239"/>
      <c r="B29" s="237"/>
      <c r="C29" s="237"/>
      <c r="D29" s="243"/>
      <c r="E29" s="244"/>
      <c r="F29" s="247" t="s">
        <v>873</v>
      </c>
      <c r="G29" s="248"/>
      <c r="H29" s="247" t="s">
        <v>874</v>
      </c>
      <c r="I29" s="248"/>
      <c r="J29" s="247" t="s">
        <v>875</v>
      </c>
      <c r="K29" s="248"/>
      <c r="L29" s="246"/>
    </row>
    <row r="30" spans="1:12">
      <c r="A30" s="150">
        <v>21</v>
      </c>
      <c r="B30" s="152" t="s">
        <v>1722</v>
      </c>
      <c r="C30" s="152" t="s">
        <v>1119</v>
      </c>
      <c r="D30" s="151" t="s">
        <v>1723</v>
      </c>
      <c r="E30" s="208" t="s">
        <v>1724</v>
      </c>
      <c r="F30" s="151"/>
      <c r="G30" s="208"/>
      <c r="H30" s="151"/>
      <c r="I30" s="208"/>
      <c r="J30" s="151"/>
      <c r="K30" s="208"/>
      <c r="L30" s="207">
        <v>0.71</v>
      </c>
    </row>
    <row r="31" spans="1:12">
      <c r="A31" s="150">
        <v>22</v>
      </c>
      <c r="B31" s="152" t="s">
        <v>557</v>
      </c>
      <c r="C31" s="152" t="s">
        <v>138</v>
      </c>
      <c r="D31" s="151" t="s">
        <v>888</v>
      </c>
      <c r="E31" s="208" t="s">
        <v>1210</v>
      </c>
      <c r="F31" s="208"/>
      <c r="G31" s="208"/>
      <c r="H31" s="208"/>
      <c r="I31" s="208"/>
      <c r="J31" s="208"/>
      <c r="K31" s="208"/>
      <c r="L31" s="207">
        <v>1.85</v>
      </c>
    </row>
    <row r="32" spans="1:12">
      <c r="A32" s="150">
        <v>23</v>
      </c>
      <c r="B32" s="152" t="s">
        <v>177</v>
      </c>
      <c r="C32" s="152" t="s">
        <v>178</v>
      </c>
      <c r="D32" s="151" t="s">
        <v>1718</v>
      </c>
      <c r="E32" s="208" t="s">
        <v>492</v>
      </c>
      <c r="F32" s="208"/>
      <c r="G32" s="208"/>
      <c r="H32" s="208"/>
      <c r="I32" s="208"/>
      <c r="J32" s="208"/>
      <c r="K32" s="208"/>
      <c r="L32" s="207">
        <v>3.46</v>
      </c>
    </row>
    <row r="33" spans="1:12">
      <c r="A33" s="150">
        <v>24</v>
      </c>
      <c r="B33" s="152" t="s">
        <v>173</v>
      </c>
      <c r="C33" s="152" t="s">
        <v>174</v>
      </c>
      <c r="D33" s="151" t="s">
        <v>1718</v>
      </c>
      <c r="E33" s="208" t="s">
        <v>492</v>
      </c>
      <c r="F33" s="208"/>
      <c r="G33" s="208"/>
      <c r="H33" s="208"/>
      <c r="I33" s="208"/>
      <c r="J33" s="208"/>
      <c r="K33" s="208"/>
      <c r="L33" s="207">
        <v>3.46</v>
      </c>
    </row>
    <row r="34" spans="1:12">
      <c r="A34" s="150">
        <v>25</v>
      </c>
      <c r="B34" s="152" t="s">
        <v>1725</v>
      </c>
      <c r="C34" s="152" t="s">
        <v>49</v>
      </c>
      <c r="D34" s="151" t="s">
        <v>1718</v>
      </c>
      <c r="E34" s="208" t="s">
        <v>492</v>
      </c>
      <c r="F34" s="208"/>
      <c r="G34" s="208"/>
      <c r="H34" s="208"/>
      <c r="I34" s="208"/>
      <c r="J34" s="208"/>
      <c r="K34" s="208"/>
      <c r="L34" s="207">
        <v>3.46</v>
      </c>
    </row>
    <row r="35" spans="1:12">
      <c r="A35" s="150">
        <v>26</v>
      </c>
      <c r="B35" s="152" t="s">
        <v>1543</v>
      </c>
      <c r="C35" s="152" t="s">
        <v>1330</v>
      </c>
      <c r="D35" s="151" t="s">
        <v>1703</v>
      </c>
      <c r="E35" s="208" t="s">
        <v>492</v>
      </c>
      <c r="F35" s="208"/>
      <c r="G35" s="208"/>
      <c r="H35" s="208"/>
      <c r="I35" s="208"/>
      <c r="J35" s="208"/>
      <c r="K35" s="208"/>
      <c r="L35" s="207">
        <v>3.46</v>
      </c>
    </row>
    <row r="36" spans="1:12">
      <c r="A36" s="150">
        <v>27</v>
      </c>
      <c r="B36" s="152" t="s">
        <v>1726</v>
      </c>
      <c r="C36" s="152" t="s">
        <v>1619</v>
      </c>
      <c r="D36" s="151" t="s">
        <v>1010</v>
      </c>
      <c r="E36" s="208" t="s">
        <v>1727</v>
      </c>
      <c r="F36" s="208"/>
      <c r="G36" s="208"/>
      <c r="H36" s="208"/>
      <c r="I36" s="208"/>
      <c r="J36" s="208"/>
      <c r="K36" s="208"/>
      <c r="L36" s="207">
        <v>3.75</v>
      </c>
    </row>
    <row r="37" spans="1:12">
      <c r="A37" s="150">
        <v>28</v>
      </c>
      <c r="B37" s="152" t="s">
        <v>1728</v>
      </c>
      <c r="C37" s="152" t="s">
        <v>1619</v>
      </c>
      <c r="D37" s="151" t="s">
        <v>909</v>
      </c>
      <c r="E37" s="208" t="s">
        <v>921</v>
      </c>
      <c r="F37" s="208"/>
      <c r="G37" s="208"/>
      <c r="H37" s="208"/>
      <c r="I37" s="208"/>
      <c r="J37" s="208"/>
      <c r="K37" s="208"/>
      <c r="L37" s="207">
        <v>5.12</v>
      </c>
    </row>
    <row r="38" spans="1:12">
      <c r="A38" s="150">
        <v>29</v>
      </c>
      <c r="B38" s="152" t="s">
        <v>1729</v>
      </c>
      <c r="C38" s="152" t="s">
        <v>591</v>
      </c>
      <c r="D38" s="151" t="s">
        <v>1703</v>
      </c>
      <c r="E38" s="208" t="s">
        <v>492</v>
      </c>
      <c r="F38" s="208"/>
      <c r="G38" s="208"/>
      <c r="H38" s="208"/>
      <c r="I38" s="208"/>
      <c r="J38" s="208"/>
      <c r="K38" s="208"/>
      <c r="L38" s="207">
        <v>3.46</v>
      </c>
    </row>
    <row r="39" spans="1:12">
      <c r="A39" s="150">
        <v>30</v>
      </c>
      <c r="B39" s="152" t="s">
        <v>1730</v>
      </c>
      <c r="C39" s="152" t="s">
        <v>43</v>
      </c>
      <c r="D39" s="151" t="s">
        <v>529</v>
      </c>
      <c r="E39" s="208" t="s">
        <v>1731</v>
      </c>
      <c r="F39" s="208"/>
      <c r="G39" s="208"/>
      <c r="H39" s="208"/>
      <c r="I39" s="208"/>
      <c r="J39" s="208"/>
      <c r="K39" s="208"/>
      <c r="L39" s="207">
        <v>0.84</v>
      </c>
    </row>
    <row r="40" spans="1:12">
      <c r="A40" s="150">
        <v>31</v>
      </c>
      <c r="B40" s="152" t="s">
        <v>1732</v>
      </c>
      <c r="C40" s="152" t="s">
        <v>43</v>
      </c>
      <c r="D40" s="151" t="s">
        <v>917</v>
      </c>
      <c r="E40" s="208" t="s">
        <v>1733</v>
      </c>
      <c r="F40" s="208"/>
      <c r="G40" s="208"/>
      <c r="H40" s="208"/>
      <c r="I40" s="208"/>
      <c r="J40" s="208"/>
      <c r="K40" s="208"/>
      <c r="L40" s="207">
        <v>1.1499999999999999</v>
      </c>
    </row>
    <row r="41" spans="1:12">
      <c r="A41" s="150">
        <v>32</v>
      </c>
      <c r="B41" s="149" t="s">
        <v>1734</v>
      </c>
      <c r="C41" s="204" t="s">
        <v>167</v>
      </c>
      <c r="D41" s="206" t="s">
        <v>1703</v>
      </c>
      <c r="E41" s="145">
        <v>3.46</v>
      </c>
      <c r="F41" s="145"/>
      <c r="G41" s="145"/>
      <c r="H41" s="145"/>
      <c r="I41" s="145"/>
      <c r="J41" s="145"/>
      <c r="K41" s="145"/>
      <c r="L41" s="207">
        <v>3.46</v>
      </c>
    </row>
    <row r="42" spans="1:12">
      <c r="A42" s="150">
        <v>33</v>
      </c>
      <c r="B42" s="152" t="s">
        <v>1735</v>
      </c>
      <c r="C42" s="152" t="s">
        <v>43</v>
      </c>
      <c r="D42" s="151" t="s">
        <v>529</v>
      </c>
      <c r="E42" s="208" t="s">
        <v>1731</v>
      </c>
      <c r="F42" s="208"/>
      <c r="G42" s="208"/>
      <c r="H42" s="208"/>
      <c r="I42" s="208"/>
      <c r="J42" s="208"/>
      <c r="K42" s="208"/>
      <c r="L42" s="207">
        <v>0.84</v>
      </c>
    </row>
    <row r="43" spans="1:12">
      <c r="A43" s="150">
        <v>34</v>
      </c>
      <c r="B43" s="152" t="s">
        <v>1736</v>
      </c>
      <c r="C43" s="152" t="s">
        <v>218</v>
      </c>
      <c r="D43" s="151" t="s">
        <v>1703</v>
      </c>
      <c r="E43" s="208" t="s">
        <v>492</v>
      </c>
      <c r="F43" s="208"/>
      <c r="G43" s="208"/>
      <c r="H43" s="208"/>
      <c r="I43" s="208"/>
      <c r="J43" s="208"/>
      <c r="K43" s="208"/>
      <c r="L43" s="207">
        <v>3.46</v>
      </c>
    </row>
    <row r="44" spans="1:12">
      <c r="A44" s="150">
        <v>35</v>
      </c>
      <c r="B44" s="152" t="s">
        <v>1737</v>
      </c>
      <c r="C44" s="152" t="s">
        <v>138</v>
      </c>
      <c r="D44" s="151" t="s">
        <v>917</v>
      </c>
      <c r="E44" s="208" t="s">
        <v>1733</v>
      </c>
      <c r="F44" s="208"/>
      <c r="G44" s="208"/>
      <c r="H44" s="208"/>
      <c r="I44" s="208"/>
      <c r="J44" s="208"/>
      <c r="K44" s="208"/>
      <c r="L44" s="207">
        <v>1.1499999999999999</v>
      </c>
    </row>
    <row r="45" spans="1:12">
      <c r="A45" s="150">
        <v>36</v>
      </c>
      <c r="B45" s="202" t="s">
        <v>570</v>
      </c>
      <c r="C45" s="202" t="s">
        <v>43</v>
      </c>
      <c r="D45" s="146" t="s">
        <v>1738</v>
      </c>
      <c r="E45" s="146" t="s">
        <v>1733</v>
      </c>
      <c r="F45" s="146" t="s">
        <v>1739</v>
      </c>
      <c r="G45" s="146" t="s">
        <v>1731</v>
      </c>
      <c r="H45" s="146"/>
      <c r="I45" s="146"/>
      <c r="J45" s="146"/>
      <c r="K45" s="146"/>
      <c r="L45" s="207">
        <v>1.9899999999999998</v>
      </c>
    </row>
    <row r="46" spans="1:12">
      <c r="A46" s="150">
        <v>37</v>
      </c>
      <c r="B46" s="202" t="s">
        <v>79</v>
      </c>
      <c r="C46" s="202" t="s">
        <v>80</v>
      </c>
      <c r="D46" s="146" t="s">
        <v>1740</v>
      </c>
      <c r="E46" s="146" t="s">
        <v>1210</v>
      </c>
      <c r="F46" s="146"/>
      <c r="G46" s="146"/>
      <c r="H46" s="146"/>
      <c r="I46" s="146"/>
      <c r="J46" s="146"/>
      <c r="K46" s="146"/>
      <c r="L46" s="207">
        <v>1.85</v>
      </c>
    </row>
    <row r="47" spans="1:12">
      <c r="A47" s="150">
        <v>38</v>
      </c>
      <c r="B47" s="202" t="s">
        <v>1741</v>
      </c>
      <c r="C47" s="202" t="s">
        <v>1479</v>
      </c>
      <c r="D47" s="146" t="s">
        <v>1738</v>
      </c>
      <c r="E47" s="146" t="s">
        <v>918</v>
      </c>
      <c r="F47" s="146"/>
      <c r="G47" s="146"/>
      <c r="H47" s="146"/>
      <c r="I47" s="146"/>
      <c r="J47" s="146"/>
      <c r="K47" s="146"/>
      <c r="L47" s="207">
        <v>1.53</v>
      </c>
    </row>
    <row r="48" spans="1:12">
      <c r="A48" s="150">
        <v>39</v>
      </c>
      <c r="B48" s="152" t="s">
        <v>1742</v>
      </c>
      <c r="C48" s="152" t="s">
        <v>218</v>
      </c>
      <c r="D48" s="151" t="s">
        <v>888</v>
      </c>
      <c r="E48" s="208" t="s">
        <v>995</v>
      </c>
      <c r="F48" s="146"/>
      <c r="G48" s="146"/>
      <c r="H48" s="146"/>
      <c r="I48" s="146"/>
      <c r="J48" s="146"/>
      <c r="K48" s="146"/>
      <c r="L48" s="207">
        <v>2.41</v>
      </c>
    </row>
    <row r="49" spans="1:12">
      <c r="A49" s="150">
        <v>40</v>
      </c>
      <c r="B49" s="202" t="s">
        <v>549</v>
      </c>
      <c r="C49" s="202" t="s">
        <v>222</v>
      </c>
      <c r="D49" s="146" t="s">
        <v>1743</v>
      </c>
      <c r="E49" s="146" t="s">
        <v>492</v>
      </c>
      <c r="F49" s="146"/>
      <c r="G49" s="146"/>
      <c r="H49" s="146"/>
      <c r="I49" s="146"/>
      <c r="J49" s="146"/>
      <c r="K49" s="146"/>
      <c r="L49" s="207">
        <v>3.46</v>
      </c>
    </row>
    <row r="50" spans="1:12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3">
        <v>50.870000000000012</v>
      </c>
    </row>
    <row r="51" spans="1:12" ht="25.5">
      <c r="A51" s="234" t="s">
        <v>1699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>
      <c r="A52" s="256" t="s">
        <v>1921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</row>
    <row r="53" spans="1:12">
      <c r="A53" s="238" t="s">
        <v>867</v>
      </c>
      <c r="B53" s="240" t="s">
        <v>868</v>
      </c>
      <c r="C53" s="240" t="s">
        <v>869</v>
      </c>
      <c r="D53" s="241" t="s">
        <v>870</v>
      </c>
      <c r="E53" s="242"/>
      <c r="F53" s="240" t="s">
        <v>871</v>
      </c>
      <c r="G53" s="237"/>
      <c r="H53" s="237"/>
      <c r="I53" s="237"/>
      <c r="J53" s="237"/>
      <c r="K53" s="237"/>
      <c r="L53" s="245" t="s">
        <v>872</v>
      </c>
    </row>
    <row r="54" spans="1:12">
      <c r="A54" s="239"/>
      <c r="B54" s="237"/>
      <c r="C54" s="237"/>
      <c r="D54" s="243"/>
      <c r="E54" s="244"/>
      <c r="F54" s="247" t="s">
        <v>873</v>
      </c>
      <c r="G54" s="248"/>
      <c r="H54" s="247" t="s">
        <v>874</v>
      </c>
      <c r="I54" s="248"/>
      <c r="J54" s="247" t="s">
        <v>875</v>
      </c>
      <c r="K54" s="248"/>
      <c r="L54" s="246"/>
    </row>
    <row r="55" spans="1:12">
      <c r="A55" s="150">
        <v>41</v>
      </c>
      <c r="B55" s="152" t="s">
        <v>450</v>
      </c>
      <c r="C55" s="152" t="s">
        <v>107</v>
      </c>
      <c r="D55" s="151" t="s">
        <v>1703</v>
      </c>
      <c r="E55" s="208" t="s">
        <v>492</v>
      </c>
      <c r="F55" s="151"/>
      <c r="G55" s="208"/>
      <c r="H55" s="151"/>
      <c r="I55" s="208"/>
      <c r="J55" s="151"/>
      <c r="K55" s="208"/>
      <c r="L55" s="207">
        <v>3.46</v>
      </c>
    </row>
    <row r="56" spans="1:12">
      <c r="A56" s="150">
        <v>42</v>
      </c>
      <c r="B56" s="152" t="s">
        <v>442</v>
      </c>
      <c r="C56" s="152" t="s">
        <v>190</v>
      </c>
      <c r="D56" s="151" t="s">
        <v>1703</v>
      </c>
      <c r="E56" s="208" t="s">
        <v>492</v>
      </c>
      <c r="F56" s="208"/>
      <c r="G56" s="208"/>
      <c r="H56" s="208"/>
      <c r="I56" s="208"/>
      <c r="J56" s="208"/>
      <c r="K56" s="208"/>
      <c r="L56" s="207">
        <v>3.46</v>
      </c>
    </row>
    <row r="57" spans="1:12">
      <c r="A57" s="150">
        <v>43</v>
      </c>
      <c r="B57" s="152" t="s">
        <v>800</v>
      </c>
      <c r="C57" s="152" t="s">
        <v>63</v>
      </c>
      <c r="D57" s="151" t="s">
        <v>1703</v>
      </c>
      <c r="E57" s="208" t="s">
        <v>492</v>
      </c>
      <c r="F57" s="208"/>
      <c r="G57" s="208"/>
      <c r="H57" s="208"/>
      <c r="I57" s="208"/>
      <c r="J57" s="208"/>
      <c r="K57" s="208"/>
      <c r="L57" s="207">
        <v>3.46</v>
      </c>
    </row>
    <row r="58" spans="1:12">
      <c r="A58" s="150">
        <v>44</v>
      </c>
      <c r="B58" s="152" t="s">
        <v>1744</v>
      </c>
      <c r="C58" s="152" t="s">
        <v>17</v>
      </c>
      <c r="D58" s="151" t="s">
        <v>1745</v>
      </c>
      <c r="E58" s="208" t="s">
        <v>1746</v>
      </c>
      <c r="F58" s="208"/>
      <c r="G58" s="208"/>
      <c r="H58" s="208"/>
      <c r="I58" s="208"/>
      <c r="J58" s="208"/>
      <c r="K58" s="208"/>
      <c r="L58" s="207">
        <v>1.88</v>
      </c>
    </row>
    <row r="59" spans="1:12">
      <c r="A59" s="150">
        <v>45</v>
      </c>
      <c r="B59" s="152" t="s">
        <v>1747</v>
      </c>
      <c r="C59" s="152" t="s">
        <v>885</v>
      </c>
      <c r="D59" s="151" t="s">
        <v>529</v>
      </c>
      <c r="E59" s="208" t="s">
        <v>1731</v>
      </c>
      <c r="F59" s="208"/>
      <c r="G59" s="208"/>
      <c r="H59" s="208"/>
      <c r="I59" s="208"/>
      <c r="J59" s="208"/>
      <c r="K59" s="208"/>
      <c r="L59" s="207">
        <v>0.84</v>
      </c>
    </row>
    <row r="60" spans="1:12">
      <c r="A60" s="150">
        <v>46</v>
      </c>
      <c r="B60" s="152" t="s">
        <v>1748</v>
      </c>
      <c r="C60" s="152" t="s">
        <v>1089</v>
      </c>
      <c r="D60" s="151" t="s">
        <v>933</v>
      </c>
      <c r="E60" s="208" t="s">
        <v>1749</v>
      </c>
      <c r="F60" s="208"/>
      <c r="G60" s="208"/>
      <c r="H60" s="208"/>
      <c r="I60" s="208"/>
      <c r="J60" s="208"/>
      <c r="K60" s="208"/>
      <c r="L60" s="207">
        <v>0.59</v>
      </c>
    </row>
    <row r="61" spans="1:12">
      <c r="A61" s="150">
        <v>47</v>
      </c>
      <c r="B61" s="152" t="s">
        <v>1750</v>
      </c>
      <c r="C61" s="152" t="s">
        <v>487</v>
      </c>
      <c r="D61" s="151" t="s">
        <v>1751</v>
      </c>
      <c r="E61" s="208" t="s">
        <v>1752</v>
      </c>
      <c r="F61" s="208"/>
      <c r="G61" s="208"/>
      <c r="H61" s="208"/>
      <c r="I61" s="208"/>
      <c r="J61" s="208"/>
      <c r="K61" s="208"/>
      <c r="L61" s="207">
        <v>2.13</v>
      </c>
    </row>
    <row r="62" spans="1:12">
      <c r="A62" s="150">
        <v>48</v>
      </c>
      <c r="B62" s="152" t="s">
        <v>1753</v>
      </c>
      <c r="C62" s="152" t="s">
        <v>218</v>
      </c>
      <c r="D62" s="151" t="s">
        <v>1754</v>
      </c>
      <c r="E62" s="208" t="s">
        <v>1210</v>
      </c>
      <c r="F62" s="208"/>
      <c r="G62" s="208"/>
      <c r="H62" s="208"/>
      <c r="I62" s="208"/>
      <c r="J62" s="208"/>
      <c r="K62" s="208"/>
      <c r="L62" s="207">
        <v>1.85</v>
      </c>
    </row>
    <row r="63" spans="1:12">
      <c r="A63" s="150">
        <v>49</v>
      </c>
      <c r="B63" s="152" t="s">
        <v>1755</v>
      </c>
      <c r="C63" s="152" t="s">
        <v>591</v>
      </c>
      <c r="D63" s="151" t="s">
        <v>917</v>
      </c>
      <c r="E63" s="208" t="s">
        <v>918</v>
      </c>
      <c r="F63" s="208"/>
      <c r="G63" s="208"/>
      <c r="H63" s="208"/>
      <c r="I63" s="208"/>
      <c r="J63" s="208"/>
      <c r="K63" s="208"/>
      <c r="L63" s="207">
        <v>1.53</v>
      </c>
    </row>
    <row r="64" spans="1:12">
      <c r="A64" s="150">
        <v>50</v>
      </c>
      <c r="B64" s="152" t="s">
        <v>1756</v>
      </c>
      <c r="C64" s="152" t="s">
        <v>66</v>
      </c>
      <c r="D64" s="151" t="s">
        <v>893</v>
      </c>
      <c r="E64" s="208" t="s">
        <v>1021</v>
      </c>
      <c r="F64" s="208"/>
      <c r="G64" s="208"/>
      <c r="H64" s="208"/>
      <c r="I64" s="208"/>
      <c r="J64" s="208"/>
      <c r="K64" s="208"/>
      <c r="L64" s="207">
        <v>4.57</v>
      </c>
    </row>
    <row r="65" spans="1:12">
      <c r="A65" s="150">
        <v>51</v>
      </c>
      <c r="B65" s="152" t="s">
        <v>1757</v>
      </c>
      <c r="C65" s="152" t="s">
        <v>547</v>
      </c>
      <c r="D65" s="151" t="s">
        <v>1703</v>
      </c>
      <c r="E65" s="208" t="s">
        <v>492</v>
      </c>
      <c r="F65" s="208"/>
      <c r="G65" s="208"/>
      <c r="H65" s="208"/>
      <c r="I65" s="208"/>
      <c r="J65" s="208"/>
      <c r="K65" s="208"/>
      <c r="L65" s="207">
        <v>3.46</v>
      </c>
    </row>
    <row r="66" spans="1:12">
      <c r="A66" s="150">
        <v>52</v>
      </c>
      <c r="B66" s="152" t="s">
        <v>1758</v>
      </c>
      <c r="C66" s="152" t="s">
        <v>72</v>
      </c>
      <c r="D66" s="151" t="s">
        <v>529</v>
      </c>
      <c r="E66" s="208" t="s">
        <v>1731</v>
      </c>
      <c r="F66" s="208"/>
      <c r="G66" s="208"/>
      <c r="H66" s="208"/>
      <c r="I66" s="208"/>
      <c r="J66" s="208"/>
      <c r="K66" s="208"/>
      <c r="L66" s="207">
        <v>0.84</v>
      </c>
    </row>
    <row r="67" spans="1:12">
      <c r="A67" s="150">
        <v>53</v>
      </c>
      <c r="B67" s="152" t="s">
        <v>472</v>
      </c>
      <c r="C67" s="152" t="s">
        <v>230</v>
      </c>
      <c r="D67" s="151" t="s">
        <v>1703</v>
      </c>
      <c r="E67" s="208" t="s">
        <v>492</v>
      </c>
      <c r="F67" s="208"/>
      <c r="G67" s="208"/>
      <c r="H67" s="208"/>
      <c r="I67" s="208"/>
      <c r="J67" s="208"/>
      <c r="K67" s="208"/>
      <c r="L67" s="207">
        <v>3.46</v>
      </c>
    </row>
    <row r="68" spans="1:12">
      <c r="A68" s="150">
        <v>54</v>
      </c>
      <c r="B68" s="152" t="s">
        <v>1759</v>
      </c>
      <c r="C68" s="152" t="s">
        <v>226</v>
      </c>
      <c r="D68" s="151" t="s">
        <v>909</v>
      </c>
      <c r="E68" s="208" t="s">
        <v>1760</v>
      </c>
      <c r="F68" s="208" t="s">
        <v>1295</v>
      </c>
      <c r="G68" s="208" t="s">
        <v>921</v>
      </c>
      <c r="H68" s="208"/>
      <c r="I68" s="208"/>
      <c r="J68" s="208"/>
      <c r="K68" s="208"/>
      <c r="L68" s="207">
        <v>9.27</v>
      </c>
    </row>
    <row r="69" spans="1:12">
      <c r="A69" s="150">
        <v>55</v>
      </c>
      <c r="B69" s="152" t="s">
        <v>493</v>
      </c>
      <c r="C69" s="152" t="s">
        <v>494</v>
      </c>
      <c r="D69" s="151" t="s">
        <v>902</v>
      </c>
      <c r="E69" s="208" t="s">
        <v>985</v>
      </c>
      <c r="F69" s="152" t="s">
        <v>1761</v>
      </c>
      <c r="G69" s="208" t="s">
        <v>1285</v>
      </c>
      <c r="H69" s="208"/>
      <c r="I69" s="208"/>
      <c r="J69" s="208"/>
      <c r="K69" s="208"/>
      <c r="L69" s="207">
        <v>5.85</v>
      </c>
    </row>
    <row r="70" spans="1:12">
      <c r="A70" s="150">
        <v>56</v>
      </c>
      <c r="B70" s="202" t="s">
        <v>1762</v>
      </c>
      <c r="C70" s="202" t="s">
        <v>643</v>
      </c>
      <c r="D70" s="146" t="s">
        <v>1738</v>
      </c>
      <c r="E70" s="146" t="s">
        <v>918</v>
      </c>
      <c r="F70" s="146"/>
      <c r="G70" s="146"/>
      <c r="H70" s="146"/>
      <c r="I70" s="146"/>
      <c r="J70" s="146"/>
      <c r="K70" s="146"/>
      <c r="L70" s="207">
        <v>1.53</v>
      </c>
    </row>
    <row r="71" spans="1:12">
      <c r="A71" s="150">
        <v>57</v>
      </c>
      <c r="B71" s="202" t="s">
        <v>1763</v>
      </c>
      <c r="C71" s="202" t="s">
        <v>45</v>
      </c>
      <c r="D71" s="146" t="s">
        <v>1715</v>
      </c>
      <c r="E71" s="146" t="s">
        <v>492</v>
      </c>
      <c r="F71" s="146"/>
      <c r="G71" s="146"/>
      <c r="H71" s="146"/>
      <c r="I71" s="146"/>
      <c r="J71" s="146"/>
      <c r="K71" s="146"/>
      <c r="L71" s="207">
        <v>3.46</v>
      </c>
    </row>
    <row r="72" spans="1:12">
      <c r="A72" s="150">
        <v>58</v>
      </c>
      <c r="B72" s="202" t="s">
        <v>473</v>
      </c>
      <c r="C72" s="202" t="s">
        <v>218</v>
      </c>
      <c r="D72" s="146" t="s">
        <v>1764</v>
      </c>
      <c r="E72" s="146" t="s">
        <v>985</v>
      </c>
      <c r="F72" s="146"/>
      <c r="G72" s="146"/>
      <c r="H72" s="146"/>
      <c r="I72" s="146"/>
      <c r="J72" s="146"/>
      <c r="K72" s="146"/>
      <c r="L72" s="207">
        <v>3.88</v>
      </c>
    </row>
    <row r="73" spans="1:12">
      <c r="A73" s="150">
        <v>59</v>
      </c>
      <c r="B73" s="202" t="s">
        <v>1373</v>
      </c>
      <c r="C73" s="202" t="s">
        <v>1089</v>
      </c>
      <c r="D73" s="146" t="s">
        <v>1715</v>
      </c>
      <c r="E73" s="146" t="s">
        <v>492</v>
      </c>
      <c r="F73" s="146"/>
      <c r="G73" s="146"/>
      <c r="H73" s="146"/>
      <c r="I73" s="146"/>
      <c r="J73" s="146"/>
      <c r="K73" s="146"/>
      <c r="L73" s="207">
        <v>3.46</v>
      </c>
    </row>
    <row r="74" spans="1:12">
      <c r="A74" s="150">
        <v>60</v>
      </c>
      <c r="B74" s="202" t="s">
        <v>1765</v>
      </c>
      <c r="C74" s="202" t="s">
        <v>1089</v>
      </c>
      <c r="D74" s="146" t="s">
        <v>1715</v>
      </c>
      <c r="E74" s="146" t="s">
        <v>492</v>
      </c>
      <c r="F74" s="146"/>
      <c r="G74" s="146"/>
      <c r="H74" s="146"/>
      <c r="I74" s="146"/>
      <c r="J74" s="146"/>
      <c r="K74" s="146"/>
      <c r="L74" s="207">
        <v>3.46</v>
      </c>
    </row>
    <row r="75" spans="1:12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3">
        <v>62.440000000000005</v>
      </c>
    </row>
    <row r="76" spans="1:12" ht="25.5">
      <c r="A76" s="234" t="s">
        <v>1699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</row>
    <row r="77" spans="1:12">
      <c r="A77" s="256" t="s">
        <v>1922</v>
      </c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</row>
    <row r="78" spans="1:12">
      <c r="A78" s="238" t="s">
        <v>867</v>
      </c>
      <c r="B78" s="240" t="s">
        <v>868</v>
      </c>
      <c r="C78" s="240" t="s">
        <v>869</v>
      </c>
      <c r="D78" s="241" t="s">
        <v>870</v>
      </c>
      <c r="E78" s="242"/>
      <c r="F78" s="240" t="s">
        <v>871</v>
      </c>
      <c r="G78" s="237"/>
      <c r="H78" s="237"/>
      <c r="I78" s="237"/>
      <c r="J78" s="237"/>
      <c r="K78" s="237"/>
      <c r="L78" s="245" t="s">
        <v>872</v>
      </c>
    </row>
    <row r="79" spans="1:12">
      <c r="A79" s="239"/>
      <c r="B79" s="237"/>
      <c r="C79" s="237"/>
      <c r="D79" s="243"/>
      <c r="E79" s="244"/>
      <c r="F79" s="247" t="s">
        <v>873</v>
      </c>
      <c r="G79" s="248"/>
      <c r="H79" s="247" t="s">
        <v>874</v>
      </c>
      <c r="I79" s="248"/>
      <c r="J79" s="247" t="s">
        <v>875</v>
      </c>
      <c r="K79" s="248"/>
      <c r="L79" s="246"/>
    </row>
    <row r="80" spans="1:12">
      <c r="A80" s="150">
        <v>61</v>
      </c>
      <c r="B80" s="152" t="s">
        <v>744</v>
      </c>
      <c r="C80" s="152" t="s">
        <v>145</v>
      </c>
      <c r="D80" s="151" t="s">
        <v>1703</v>
      </c>
      <c r="E80" s="208" t="s">
        <v>492</v>
      </c>
      <c r="F80" s="151"/>
      <c r="G80" s="208"/>
      <c r="H80" s="151"/>
      <c r="I80" s="208"/>
      <c r="J80" s="151"/>
      <c r="K80" s="208"/>
      <c r="L80" s="207">
        <v>3.46</v>
      </c>
    </row>
    <row r="81" spans="1:12">
      <c r="A81" s="150">
        <v>62</v>
      </c>
      <c r="B81" s="152" t="s">
        <v>688</v>
      </c>
      <c r="C81" s="152" t="s">
        <v>689</v>
      </c>
      <c r="D81" s="151" t="s">
        <v>1718</v>
      </c>
      <c r="E81" s="208" t="s">
        <v>492</v>
      </c>
      <c r="F81" s="208"/>
      <c r="G81" s="208"/>
      <c r="H81" s="208"/>
      <c r="I81" s="208"/>
      <c r="J81" s="208"/>
      <c r="K81" s="208"/>
      <c r="L81" s="207">
        <v>3.46</v>
      </c>
    </row>
    <row r="82" spans="1:12">
      <c r="A82" s="150">
        <v>63</v>
      </c>
      <c r="B82" s="152" t="s">
        <v>1766</v>
      </c>
      <c r="C82" s="152" t="s">
        <v>236</v>
      </c>
      <c r="D82" s="151" t="s">
        <v>529</v>
      </c>
      <c r="E82" s="208" t="s">
        <v>1731</v>
      </c>
      <c r="F82" s="208"/>
      <c r="G82" s="208"/>
      <c r="H82" s="208"/>
      <c r="I82" s="208"/>
      <c r="J82" s="208"/>
      <c r="K82" s="208"/>
      <c r="L82" s="207">
        <v>0.84</v>
      </c>
    </row>
    <row r="83" spans="1:12">
      <c r="A83" s="150">
        <v>64</v>
      </c>
      <c r="B83" s="152" t="s">
        <v>1767</v>
      </c>
      <c r="C83" s="152" t="s">
        <v>226</v>
      </c>
      <c r="D83" s="151" t="s">
        <v>1703</v>
      </c>
      <c r="E83" s="208" t="s">
        <v>492</v>
      </c>
      <c r="F83" s="208"/>
      <c r="G83" s="208"/>
      <c r="H83" s="208"/>
      <c r="I83" s="208"/>
      <c r="J83" s="208"/>
      <c r="K83" s="208"/>
      <c r="L83" s="207">
        <v>3.46</v>
      </c>
    </row>
    <row r="84" spans="1:12">
      <c r="A84" s="150">
        <v>65</v>
      </c>
      <c r="B84" s="202" t="s">
        <v>1768</v>
      </c>
      <c r="C84" s="202" t="s">
        <v>226</v>
      </c>
      <c r="D84" s="146" t="s">
        <v>1715</v>
      </c>
      <c r="E84" s="146" t="s">
        <v>492</v>
      </c>
      <c r="F84" s="208"/>
      <c r="G84" s="208"/>
      <c r="H84" s="208"/>
      <c r="I84" s="208"/>
      <c r="J84" s="208"/>
      <c r="K84" s="208"/>
      <c r="L84" s="207">
        <v>3.46</v>
      </c>
    </row>
    <row r="85" spans="1:12">
      <c r="A85" s="150">
        <v>66</v>
      </c>
      <c r="B85" s="152" t="s">
        <v>1769</v>
      </c>
      <c r="C85" s="152" t="s">
        <v>226</v>
      </c>
      <c r="D85" s="151" t="s">
        <v>1703</v>
      </c>
      <c r="E85" s="208" t="s">
        <v>492</v>
      </c>
      <c r="F85" s="208"/>
      <c r="G85" s="208"/>
      <c r="H85" s="208"/>
      <c r="I85" s="208"/>
      <c r="J85" s="208"/>
      <c r="K85" s="208"/>
      <c r="L85" s="207">
        <v>3.46</v>
      </c>
    </row>
    <row r="86" spans="1:12">
      <c r="A86" s="150">
        <v>67</v>
      </c>
      <c r="B86" s="152" t="s">
        <v>1471</v>
      </c>
      <c r="C86" s="152" t="s">
        <v>198</v>
      </c>
      <c r="D86" s="151" t="s">
        <v>1703</v>
      </c>
      <c r="E86" s="208" t="s">
        <v>492</v>
      </c>
      <c r="F86" s="208"/>
      <c r="G86" s="208"/>
      <c r="H86" s="208"/>
      <c r="I86" s="208"/>
      <c r="J86" s="208"/>
      <c r="K86" s="208"/>
      <c r="L86" s="207">
        <v>3.46</v>
      </c>
    </row>
    <row r="87" spans="1:12">
      <c r="A87" s="150">
        <v>68</v>
      </c>
      <c r="B87" s="152" t="s">
        <v>1770</v>
      </c>
      <c r="C87" s="152" t="s">
        <v>190</v>
      </c>
      <c r="D87" s="151" t="s">
        <v>1703</v>
      </c>
      <c r="E87" s="208" t="s">
        <v>492</v>
      </c>
      <c r="F87" s="208"/>
      <c r="G87" s="208"/>
      <c r="H87" s="208"/>
      <c r="I87" s="208"/>
      <c r="J87" s="208"/>
      <c r="K87" s="208"/>
      <c r="L87" s="207">
        <v>3.46</v>
      </c>
    </row>
    <row r="88" spans="1:12">
      <c r="A88" s="150">
        <v>69</v>
      </c>
      <c r="B88" s="152" t="s">
        <v>1771</v>
      </c>
      <c r="C88" s="152" t="s">
        <v>1772</v>
      </c>
      <c r="D88" s="151" t="s">
        <v>1703</v>
      </c>
      <c r="E88" s="208" t="s">
        <v>492</v>
      </c>
      <c r="F88" s="208"/>
      <c r="G88" s="208"/>
      <c r="H88" s="208"/>
      <c r="I88" s="208"/>
      <c r="J88" s="208"/>
      <c r="K88" s="208"/>
      <c r="L88" s="207">
        <v>3.46</v>
      </c>
    </row>
    <row r="89" spans="1:12">
      <c r="A89" s="150">
        <v>70</v>
      </c>
      <c r="B89" s="152" t="s">
        <v>1773</v>
      </c>
      <c r="C89" s="152" t="s">
        <v>193</v>
      </c>
      <c r="D89" s="151" t="s">
        <v>1718</v>
      </c>
      <c r="E89" s="208" t="s">
        <v>492</v>
      </c>
      <c r="F89" s="208"/>
      <c r="G89" s="208"/>
      <c r="H89" s="208"/>
      <c r="I89" s="208"/>
      <c r="J89" s="208"/>
      <c r="K89" s="208"/>
      <c r="L89" s="207">
        <v>3.46</v>
      </c>
    </row>
    <row r="90" spans="1:12">
      <c r="A90" s="150">
        <v>71</v>
      </c>
      <c r="B90" s="152" t="s">
        <v>1168</v>
      </c>
      <c r="C90" s="152" t="s">
        <v>216</v>
      </c>
      <c r="D90" s="151" t="s">
        <v>1703</v>
      </c>
      <c r="E90" s="208" t="s">
        <v>492</v>
      </c>
      <c r="F90" s="208"/>
      <c r="G90" s="208"/>
      <c r="H90" s="208"/>
      <c r="I90" s="208"/>
      <c r="J90" s="208"/>
      <c r="K90" s="208"/>
      <c r="L90" s="207">
        <v>3.46</v>
      </c>
    </row>
    <row r="91" spans="1:12">
      <c r="A91" s="150">
        <v>72</v>
      </c>
      <c r="B91" s="152" t="s">
        <v>1774</v>
      </c>
      <c r="C91" s="152" t="s">
        <v>226</v>
      </c>
      <c r="D91" s="151" t="s">
        <v>1010</v>
      </c>
      <c r="E91" s="208" t="s">
        <v>921</v>
      </c>
      <c r="F91" s="208"/>
      <c r="G91" s="208"/>
      <c r="H91" s="208"/>
      <c r="I91" s="208"/>
      <c r="J91" s="208"/>
      <c r="K91" s="208"/>
      <c r="L91" s="207">
        <v>5.12</v>
      </c>
    </row>
    <row r="92" spans="1:12">
      <c r="A92" s="150">
        <v>73</v>
      </c>
      <c r="B92" s="152" t="s">
        <v>469</v>
      </c>
      <c r="C92" s="152" t="s">
        <v>13</v>
      </c>
      <c r="D92" s="151" t="s">
        <v>1703</v>
      </c>
      <c r="E92" s="208" t="s">
        <v>492</v>
      </c>
      <c r="F92" s="208"/>
      <c r="G92" s="208"/>
      <c r="H92" s="208"/>
      <c r="I92" s="208"/>
      <c r="J92" s="208"/>
      <c r="K92" s="208"/>
      <c r="L92" s="207">
        <v>3.46</v>
      </c>
    </row>
    <row r="93" spans="1:12">
      <c r="A93" s="150">
        <v>74</v>
      </c>
      <c r="B93" s="152" t="s">
        <v>248</v>
      </c>
      <c r="C93" s="152" t="s">
        <v>249</v>
      </c>
      <c r="D93" s="151" t="s">
        <v>1703</v>
      </c>
      <c r="E93" s="208" t="s">
        <v>492</v>
      </c>
      <c r="F93" s="208"/>
      <c r="G93" s="208"/>
      <c r="H93" s="208"/>
      <c r="I93" s="208"/>
      <c r="J93" s="208"/>
      <c r="K93" s="208"/>
      <c r="L93" s="207">
        <v>3.46</v>
      </c>
    </row>
    <row r="94" spans="1:12">
      <c r="A94" s="150">
        <v>75</v>
      </c>
      <c r="B94" s="152" t="s">
        <v>1775</v>
      </c>
      <c r="C94" s="152" t="s">
        <v>1477</v>
      </c>
      <c r="D94" s="151" t="s">
        <v>1703</v>
      </c>
      <c r="E94" s="208" t="s">
        <v>492</v>
      </c>
      <c r="F94" s="208"/>
      <c r="G94" s="208"/>
      <c r="H94" s="208"/>
      <c r="I94" s="208"/>
      <c r="J94" s="208"/>
      <c r="K94" s="208"/>
      <c r="L94" s="207">
        <v>3.46</v>
      </c>
    </row>
    <row r="95" spans="1:12">
      <c r="A95" s="150">
        <v>76</v>
      </c>
      <c r="B95" s="202" t="s">
        <v>1776</v>
      </c>
      <c r="C95" s="202" t="s">
        <v>1777</v>
      </c>
      <c r="D95" s="146" t="s">
        <v>1715</v>
      </c>
      <c r="E95" s="146" t="s">
        <v>492</v>
      </c>
      <c r="F95" s="146"/>
      <c r="G95" s="146"/>
      <c r="H95" s="146"/>
      <c r="I95" s="146"/>
      <c r="J95" s="146"/>
      <c r="K95" s="146"/>
      <c r="L95" s="207">
        <v>3.46</v>
      </c>
    </row>
    <row r="96" spans="1:12">
      <c r="A96" s="150">
        <v>77</v>
      </c>
      <c r="B96" s="202" t="s">
        <v>81</v>
      </c>
      <c r="C96" s="202" t="s">
        <v>66</v>
      </c>
      <c r="D96" s="146" t="s">
        <v>1715</v>
      </c>
      <c r="E96" s="146" t="s">
        <v>492</v>
      </c>
      <c r="F96" s="146"/>
      <c r="G96" s="146"/>
      <c r="H96" s="146"/>
      <c r="I96" s="146"/>
      <c r="J96" s="146"/>
      <c r="K96" s="146"/>
      <c r="L96" s="207">
        <v>3.46</v>
      </c>
    </row>
    <row r="97" spans="1:12">
      <c r="A97" s="150">
        <v>78</v>
      </c>
      <c r="B97" s="202" t="s">
        <v>453</v>
      </c>
      <c r="C97" s="202" t="s">
        <v>121</v>
      </c>
      <c r="D97" s="146" t="s">
        <v>1715</v>
      </c>
      <c r="E97" s="146" t="s">
        <v>492</v>
      </c>
      <c r="F97" s="146"/>
      <c r="G97" s="146"/>
      <c r="H97" s="146"/>
      <c r="I97" s="146"/>
      <c r="J97" s="146"/>
      <c r="K97" s="146"/>
      <c r="L97" s="207">
        <v>3.46</v>
      </c>
    </row>
    <row r="98" spans="1:12">
      <c r="A98" s="150">
        <v>79</v>
      </c>
      <c r="B98" s="202" t="s">
        <v>1778</v>
      </c>
      <c r="C98" s="202" t="s">
        <v>190</v>
      </c>
      <c r="D98" s="146" t="s">
        <v>1715</v>
      </c>
      <c r="E98" s="146" t="s">
        <v>492</v>
      </c>
      <c r="F98" s="146"/>
      <c r="G98" s="146"/>
      <c r="H98" s="146"/>
      <c r="I98" s="146"/>
      <c r="J98" s="146"/>
      <c r="K98" s="146"/>
      <c r="L98" s="207">
        <v>3.46</v>
      </c>
    </row>
    <row r="99" spans="1:12">
      <c r="A99" s="150">
        <v>80</v>
      </c>
      <c r="B99" s="202" t="s">
        <v>1779</v>
      </c>
      <c r="C99" s="202" t="s">
        <v>121</v>
      </c>
      <c r="D99" s="146" t="s">
        <v>1715</v>
      </c>
      <c r="E99" s="146" t="s">
        <v>492</v>
      </c>
      <c r="F99" s="146"/>
      <c r="G99" s="146"/>
      <c r="H99" s="146"/>
      <c r="I99" s="146"/>
      <c r="J99" s="146"/>
      <c r="K99" s="146"/>
      <c r="L99" s="207">
        <v>3.46</v>
      </c>
    </row>
    <row r="100" spans="1:12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3">
        <v>68.239999999999995</v>
      </c>
    </row>
    <row r="101" spans="1:12" ht="25.5">
      <c r="A101" s="234" t="s">
        <v>1699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</row>
    <row r="102" spans="1:12">
      <c r="A102" s="256" t="s">
        <v>1923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</row>
    <row r="103" spans="1:12">
      <c r="A103" s="238" t="s">
        <v>867</v>
      </c>
      <c r="B103" s="240" t="s">
        <v>868</v>
      </c>
      <c r="C103" s="240" t="s">
        <v>869</v>
      </c>
      <c r="D103" s="241" t="s">
        <v>870</v>
      </c>
      <c r="E103" s="242"/>
      <c r="F103" s="240" t="s">
        <v>871</v>
      </c>
      <c r="G103" s="237"/>
      <c r="H103" s="237"/>
      <c r="I103" s="237"/>
      <c r="J103" s="237"/>
      <c r="K103" s="237"/>
      <c r="L103" s="245" t="s">
        <v>872</v>
      </c>
    </row>
    <row r="104" spans="1:12">
      <c r="A104" s="239"/>
      <c r="B104" s="237"/>
      <c r="C104" s="237"/>
      <c r="D104" s="243"/>
      <c r="E104" s="244"/>
      <c r="F104" s="247" t="s">
        <v>873</v>
      </c>
      <c r="G104" s="248"/>
      <c r="H104" s="247" t="s">
        <v>874</v>
      </c>
      <c r="I104" s="248"/>
      <c r="J104" s="247" t="s">
        <v>875</v>
      </c>
      <c r="K104" s="248"/>
      <c r="L104" s="246"/>
    </row>
    <row r="105" spans="1:12">
      <c r="A105" s="150">
        <v>81</v>
      </c>
      <c r="B105" s="152" t="s">
        <v>1780</v>
      </c>
      <c r="C105" s="152" t="s">
        <v>121</v>
      </c>
      <c r="D105" s="151" t="s">
        <v>1703</v>
      </c>
      <c r="E105" s="208" t="s">
        <v>492</v>
      </c>
      <c r="F105" s="151"/>
      <c r="G105" s="208"/>
      <c r="H105" s="151"/>
      <c r="I105" s="208"/>
      <c r="J105" s="151"/>
      <c r="K105" s="208"/>
      <c r="L105" s="207">
        <v>3.46</v>
      </c>
    </row>
    <row r="106" spans="1:12">
      <c r="A106" s="150">
        <v>82</v>
      </c>
      <c r="B106" s="152" t="s">
        <v>1781</v>
      </c>
      <c r="C106" s="152" t="s">
        <v>1089</v>
      </c>
      <c r="D106" s="151" t="s">
        <v>893</v>
      </c>
      <c r="E106" s="208" t="s">
        <v>1021</v>
      </c>
      <c r="F106" s="208"/>
      <c r="G106" s="208"/>
      <c r="H106" s="208"/>
      <c r="I106" s="208"/>
      <c r="J106" s="208"/>
      <c r="K106" s="208"/>
      <c r="L106" s="207">
        <v>4.57</v>
      </c>
    </row>
    <row r="107" spans="1:12">
      <c r="A107" s="150">
        <v>83</v>
      </c>
      <c r="B107" s="152" t="s">
        <v>1782</v>
      </c>
      <c r="C107" s="152" t="s">
        <v>134</v>
      </c>
      <c r="D107" s="151" t="s">
        <v>917</v>
      </c>
      <c r="E107" s="208" t="s">
        <v>918</v>
      </c>
      <c r="F107" s="208"/>
      <c r="G107" s="208"/>
      <c r="H107" s="208"/>
      <c r="I107" s="208"/>
      <c r="J107" s="208"/>
      <c r="K107" s="208"/>
      <c r="L107" s="207">
        <v>1.53</v>
      </c>
    </row>
    <row r="108" spans="1:12">
      <c r="A108" s="150">
        <v>84</v>
      </c>
      <c r="B108" s="152" t="s">
        <v>1783</v>
      </c>
      <c r="C108" s="152" t="s">
        <v>1784</v>
      </c>
      <c r="D108" s="151" t="s">
        <v>917</v>
      </c>
      <c r="E108" s="208" t="s">
        <v>918</v>
      </c>
      <c r="F108" s="208"/>
      <c r="G108" s="208"/>
      <c r="H108" s="208"/>
      <c r="I108" s="208"/>
      <c r="J108" s="208"/>
      <c r="K108" s="208"/>
      <c r="L108" s="207">
        <v>1.53</v>
      </c>
    </row>
    <row r="109" spans="1:12">
      <c r="A109" s="150">
        <v>85</v>
      </c>
      <c r="B109" s="152" t="s">
        <v>1785</v>
      </c>
      <c r="C109" s="152" t="s">
        <v>198</v>
      </c>
      <c r="D109" s="151" t="s">
        <v>1703</v>
      </c>
      <c r="E109" s="208" t="s">
        <v>492</v>
      </c>
      <c r="F109" s="208"/>
      <c r="G109" s="208"/>
      <c r="H109" s="208"/>
      <c r="I109" s="208"/>
      <c r="J109" s="208"/>
      <c r="K109" s="208"/>
      <c r="L109" s="207">
        <v>3.46</v>
      </c>
    </row>
    <row r="110" spans="1:12">
      <c r="A110" s="150">
        <v>86</v>
      </c>
      <c r="B110" s="152" t="s">
        <v>1786</v>
      </c>
      <c r="C110" s="152" t="s">
        <v>480</v>
      </c>
      <c r="D110" s="151" t="s">
        <v>1703</v>
      </c>
      <c r="E110" s="208" t="s">
        <v>492</v>
      </c>
      <c r="F110" s="208"/>
      <c r="G110" s="208"/>
      <c r="H110" s="208"/>
      <c r="I110" s="208"/>
      <c r="J110" s="208"/>
      <c r="K110" s="208"/>
      <c r="L110" s="207">
        <v>3.46</v>
      </c>
    </row>
    <row r="111" spans="1:12">
      <c r="A111" s="150">
        <v>87</v>
      </c>
      <c r="B111" s="152" t="s">
        <v>1787</v>
      </c>
      <c r="C111" s="152" t="s">
        <v>59</v>
      </c>
      <c r="D111" s="151" t="s">
        <v>1718</v>
      </c>
      <c r="E111" s="208" t="s">
        <v>492</v>
      </c>
      <c r="F111" s="208"/>
      <c r="G111" s="208"/>
      <c r="H111" s="208"/>
      <c r="I111" s="208"/>
      <c r="J111" s="208"/>
      <c r="K111" s="208"/>
      <c r="L111" s="207">
        <v>3.46</v>
      </c>
    </row>
    <row r="112" spans="1:12">
      <c r="A112" s="150">
        <v>88</v>
      </c>
      <c r="B112" s="152" t="s">
        <v>1788</v>
      </c>
      <c r="C112" s="152" t="s">
        <v>1674</v>
      </c>
      <c r="D112" s="151" t="s">
        <v>928</v>
      </c>
      <c r="E112" s="208" t="s">
        <v>929</v>
      </c>
      <c r="F112" s="208"/>
      <c r="G112" s="208"/>
      <c r="H112" s="208"/>
      <c r="I112" s="208"/>
      <c r="J112" s="208"/>
      <c r="K112" s="208"/>
      <c r="L112" s="207">
        <v>2.15</v>
      </c>
    </row>
    <row r="113" spans="1:12">
      <c r="A113" s="150">
        <v>89</v>
      </c>
      <c r="B113" s="152" t="s">
        <v>1789</v>
      </c>
      <c r="C113" s="152" t="s">
        <v>643</v>
      </c>
      <c r="D113" s="151" t="s">
        <v>1723</v>
      </c>
      <c r="E113" s="208" t="s">
        <v>632</v>
      </c>
      <c r="F113" s="208"/>
      <c r="G113" s="208"/>
      <c r="H113" s="208"/>
      <c r="I113" s="208"/>
      <c r="J113" s="208"/>
      <c r="K113" s="208"/>
      <c r="L113" s="207">
        <v>0.75</v>
      </c>
    </row>
    <row r="114" spans="1:12">
      <c r="A114" s="150">
        <v>90</v>
      </c>
      <c r="B114" s="152" t="s">
        <v>1182</v>
      </c>
      <c r="C114" s="152" t="s">
        <v>190</v>
      </c>
      <c r="D114" s="151" t="s">
        <v>1703</v>
      </c>
      <c r="E114" s="208" t="s">
        <v>492</v>
      </c>
      <c r="F114" s="208"/>
      <c r="G114" s="208"/>
      <c r="H114" s="208"/>
      <c r="I114" s="208"/>
      <c r="J114" s="208"/>
      <c r="K114" s="208"/>
      <c r="L114" s="207">
        <v>3.46</v>
      </c>
    </row>
    <row r="115" spans="1:12">
      <c r="A115" s="150">
        <v>91</v>
      </c>
      <c r="B115" s="152" t="s">
        <v>1790</v>
      </c>
      <c r="C115" s="152" t="s">
        <v>1791</v>
      </c>
      <c r="D115" s="151" t="s">
        <v>1703</v>
      </c>
      <c r="E115" s="208" t="s">
        <v>492</v>
      </c>
      <c r="F115" s="208"/>
      <c r="G115" s="208"/>
      <c r="H115" s="208"/>
      <c r="I115" s="208"/>
      <c r="J115" s="208"/>
      <c r="K115" s="208"/>
      <c r="L115" s="207">
        <v>3.46</v>
      </c>
    </row>
    <row r="116" spans="1:12">
      <c r="A116" s="150">
        <v>92</v>
      </c>
      <c r="B116" s="202" t="s">
        <v>1792</v>
      </c>
      <c r="C116" s="202" t="s">
        <v>193</v>
      </c>
      <c r="D116" s="146" t="s">
        <v>1793</v>
      </c>
      <c r="E116" s="146" t="s">
        <v>492</v>
      </c>
      <c r="F116" s="146"/>
      <c r="G116" s="146"/>
      <c r="H116" s="208"/>
      <c r="I116" s="208"/>
      <c r="J116" s="208"/>
      <c r="K116" s="208"/>
      <c r="L116" s="207">
        <v>3.46</v>
      </c>
    </row>
    <row r="117" spans="1:12">
      <c r="A117" s="150">
        <v>93</v>
      </c>
      <c r="B117" s="152" t="s">
        <v>1794</v>
      </c>
      <c r="C117" s="152" t="s">
        <v>206</v>
      </c>
      <c r="D117" s="151" t="s">
        <v>1754</v>
      </c>
      <c r="E117" s="208" t="s">
        <v>1210</v>
      </c>
      <c r="F117" s="208"/>
      <c r="G117" s="208"/>
      <c r="H117" s="208"/>
      <c r="I117" s="208"/>
      <c r="J117" s="208"/>
      <c r="K117" s="208"/>
      <c r="L117" s="207">
        <v>1.85</v>
      </c>
    </row>
    <row r="118" spans="1:12">
      <c r="A118" s="150">
        <v>94</v>
      </c>
      <c r="B118" s="152" t="s">
        <v>1795</v>
      </c>
      <c r="C118" s="152" t="s">
        <v>74</v>
      </c>
      <c r="D118" s="151" t="s">
        <v>1703</v>
      </c>
      <c r="E118" s="208" t="s">
        <v>492</v>
      </c>
      <c r="F118" s="208"/>
      <c r="G118" s="208"/>
      <c r="H118" s="208"/>
      <c r="I118" s="208"/>
      <c r="J118" s="208"/>
      <c r="K118" s="208"/>
      <c r="L118" s="207">
        <v>3.46</v>
      </c>
    </row>
    <row r="119" spans="1:12">
      <c r="A119" s="150">
        <v>95</v>
      </c>
      <c r="B119" s="152" t="s">
        <v>1796</v>
      </c>
      <c r="C119" s="152" t="s">
        <v>494</v>
      </c>
      <c r="D119" s="151" t="s">
        <v>1718</v>
      </c>
      <c r="E119" s="208" t="s">
        <v>492</v>
      </c>
      <c r="F119" s="208"/>
      <c r="G119" s="208"/>
      <c r="H119" s="208"/>
      <c r="I119" s="208"/>
      <c r="J119" s="208"/>
      <c r="K119" s="208"/>
      <c r="L119" s="207">
        <v>3.46</v>
      </c>
    </row>
    <row r="120" spans="1:12">
      <c r="A120" s="150">
        <v>96</v>
      </c>
      <c r="B120" s="202" t="s">
        <v>1797</v>
      </c>
      <c r="C120" s="202" t="s">
        <v>15</v>
      </c>
      <c r="D120" s="151" t="s">
        <v>1718</v>
      </c>
      <c r="E120" s="208" t="s">
        <v>492</v>
      </c>
      <c r="F120" s="146"/>
      <c r="G120" s="146"/>
      <c r="H120" s="146"/>
      <c r="I120" s="146"/>
      <c r="J120" s="146"/>
      <c r="K120" s="146"/>
      <c r="L120" s="207">
        <v>3.46</v>
      </c>
    </row>
    <row r="121" spans="1:12">
      <c r="A121" s="150">
        <v>97</v>
      </c>
      <c r="B121" s="202" t="s">
        <v>1798</v>
      </c>
      <c r="C121" s="202" t="s">
        <v>1089</v>
      </c>
      <c r="D121" s="146" t="s">
        <v>1799</v>
      </c>
      <c r="E121" s="146" t="s">
        <v>1210</v>
      </c>
      <c r="F121" s="146"/>
      <c r="G121" s="146"/>
      <c r="H121" s="146"/>
      <c r="I121" s="146"/>
      <c r="J121" s="146"/>
      <c r="K121" s="146"/>
      <c r="L121" s="207">
        <v>1.85</v>
      </c>
    </row>
    <row r="122" spans="1:12">
      <c r="A122" s="150">
        <v>98</v>
      </c>
      <c r="B122" s="202" t="s">
        <v>1800</v>
      </c>
      <c r="C122" s="202" t="s">
        <v>499</v>
      </c>
      <c r="D122" s="146" t="s">
        <v>1799</v>
      </c>
      <c r="E122" s="146" t="s">
        <v>995</v>
      </c>
      <c r="F122" s="146"/>
      <c r="G122" s="146"/>
      <c r="H122" s="146"/>
      <c r="I122" s="146"/>
      <c r="J122" s="146"/>
      <c r="K122" s="146"/>
      <c r="L122" s="207">
        <v>2.41</v>
      </c>
    </row>
    <row r="123" spans="1:12">
      <c r="A123" s="150">
        <v>99</v>
      </c>
      <c r="B123" s="202" t="s">
        <v>1801</v>
      </c>
      <c r="C123" s="202" t="s">
        <v>76</v>
      </c>
      <c r="D123" s="146" t="s">
        <v>1793</v>
      </c>
      <c r="E123" s="146" t="s">
        <v>492</v>
      </c>
      <c r="F123" s="146"/>
      <c r="G123" s="146"/>
      <c r="H123" s="146"/>
      <c r="I123" s="146"/>
      <c r="J123" s="146"/>
      <c r="K123" s="146"/>
      <c r="L123" s="207">
        <v>3.46</v>
      </c>
    </row>
    <row r="124" spans="1:12">
      <c r="A124" s="150">
        <v>100</v>
      </c>
      <c r="B124" s="202" t="s">
        <v>1268</v>
      </c>
      <c r="C124" s="202" t="s">
        <v>1269</v>
      </c>
      <c r="D124" s="146" t="s">
        <v>1799</v>
      </c>
      <c r="E124" s="146" t="s">
        <v>1210</v>
      </c>
      <c r="F124" s="146"/>
      <c r="G124" s="146"/>
      <c r="H124" s="146"/>
      <c r="I124" s="146"/>
      <c r="J124" s="146"/>
      <c r="K124" s="146"/>
      <c r="L124" s="207">
        <v>1.85</v>
      </c>
    </row>
    <row r="125" spans="1:12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3">
        <v>56.550000000000011</v>
      </c>
    </row>
    <row r="126" spans="1:12" ht="25.5">
      <c r="A126" s="234" t="s">
        <v>1699</v>
      </c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</row>
    <row r="127" spans="1:12">
      <c r="A127" s="256" t="s">
        <v>1924</v>
      </c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</row>
    <row r="128" spans="1:12">
      <c r="A128" s="238" t="s">
        <v>867</v>
      </c>
      <c r="B128" s="240" t="s">
        <v>868</v>
      </c>
      <c r="C128" s="240" t="s">
        <v>869</v>
      </c>
      <c r="D128" s="241" t="s">
        <v>870</v>
      </c>
      <c r="E128" s="242"/>
      <c r="F128" s="240" t="s">
        <v>871</v>
      </c>
      <c r="G128" s="237"/>
      <c r="H128" s="237"/>
      <c r="I128" s="237"/>
      <c r="J128" s="237"/>
      <c r="K128" s="237"/>
      <c r="L128" s="245" t="s">
        <v>872</v>
      </c>
    </row>
    <row r="129" spans="1:12">
      <c r="A129" s="239"/>
      <c r="B129" s="237"/>
      <c r="C129" s="237"/>
      <c r="D129" s="243"/>
      <c r="E129" s="244"/>
      <c r="F129" s="247" t="s">
        <v>873</v>
      </c>
      <c r="G129" s="248"/>
      <c r="H129" s="247" t="s">
        <v>874</v>
      </c>
      <c r="I129" s="248"/>
      <c r="J129" s="247" t="s">
        <v>875</v>
      </c>
      <c r="K129" s="248"/>
      <c r="L129" s="246"/>
    </row>
    <row r="130" spans="1:12">
      <c r="A130" s="150">
        <v>101</v>
      </c>
      <c r="B130" s="152" t="s">
        <v>1802</v>
      </c>
      <c r="C130" s="152" t="s">
        <v>91</v>
      </c>
      <c r="D130" s="151" t="s">
        <v>917</v>
      </c>
      <c r="E130" s="208" t="s">
        <v>1733</v>
      </c>
      <c r="F130" s="151"/>
      <c r="G130" s="208"/>
      <c r="H130" s="151"/>
      <c r="I130" s="208"/>
      <c r="J130" s="151"/>
      <c r="K130" s="208"/>
      <c r="L130" s="207">
        <v>1.1499999999999999</v>
      </c>
    </row>
    <row r="131" spans="1:12">
      <c r="A131" s="150">
        <v>102</v>
      </c>
      <c r="B131" s="152" t="s">
        <v>1079</v>
      </c>
      <c r="C131" s="152" t="s">
        <v>591</v>
      </c>
      <c r="D131" s="151" t="s">
        <v>1718</v>
      </c>
      <c r="E131" s="208" t="s">
        <v>492</v>
      </c>
      <c r="F131" s="208"/>
      <c r="G131" s="208"/>
      <c r="H131" s="208"/>
      <c r="I131" s="208"/>
      <c r="J131" s="208"/>
      <c r="K131" s="208"/>
      <c r="L131" s="207">
        <v>3.46</v>
      </c>
    </row>
    <row r="132" spans="1:12">
      <c r="A132" s="150">
        <v>103</v>
      </c>
      <c r="B132" s="152" t="s">
        <v>1803</v>
      </c>
      <c r="C132" s="152" t="s">
        <v>145</v>
      </c>
      <c r="D132" s="151" t="s">
        <v>1703</v>
      </c>
      <c r="E132" s="208" t="s">
        <v>492</v>
      </c>
      <c r="F132" s="208"/>
      <c r="G132" s="208"/>
      <c r="H132" s="208"/>
      <c r="I132" s="208"/>
      <c r="J132" s="208"/>
      <c r="K132" s="208"/>
      <c r="L132" s="207">
        <v>3.46</v>
      </c>
    </row>
    <row r="133" spans="1:12">
      <c r="A133" s="150">
        <v>104</v>
      </c>
      <c r="B133" s="152" t="s">
        <v>1804</v>
      </c>
      <c r="C133" s="152" t="s">
        <v>784</v>
      </c>
      <c r="D133" s="151" t="s">
        <v>1703</v>
      </c>
      <c r="E133" s="208" t="s">
        <v>492</v>
      </c>
      <c r="F133" s="208"/>
      <c r="G133" s="208"/>
      <c r="H133" s="208"/>
      <c r="I133" s="208"/>
      <c r="J133" s="208"/>
      <c r="K133" s="208"/>
      <c r="L133" s="207">
        <v>3.46</v>
      </c>
    </row>
    <row r="134" spans="1:12">
      <c r="A134" s="150">
        <v>105</v>
      </c>
      <c r="B134" s="152" t="s">
        <v>1805</v>
      </c>
      <c r="C134" s="152" t="s">
        <v>1229</v>
      </c>
      <c r="D134" s="151" t="s">
        <v>1703</v>
      </c>
      <c r="E134" s="208" t="s">
        <v>492</v>
      </c>
      <c r="F134" s="208"/>
      <c r="G134" s="208"/>
      <c r="H134" s="208"/>
      <c r="I134" s="208"/>
      <c r="J134" s="208"/>
      <c r="K134" s="208"/>
      <c r="L134" s="207">
        <v>3.46</v>
      </c>
    </row>
    <row r="135" spans="1:12">
      <c r="A135" s="150">
        <v>106</v>
      </c>
      <c r="B135" s="152" t="s">
        <v>1377</v>
      </c>
      <c r="C135" s="152" t="s">
        <v>195</v>
      </c>
      <c r="D135" s="151" t="s">
        <v>1703</v>
      </c>
      <c r="E135" s="208" t="s">
        <v>492</v>
      </c>
      <c r="F135" s="208"/>
      <c r="G135" s="208"/>
      <c r="H135" s="208"/>
      <c r="I135" s="208"/>
      <c r="J135" s="208"/>
      <c r="K135" s="208"/>
      <c r="L135" s="207">
        <v>3.46</v>
      </c>
    </row>
    <row r="136" spans="1:12">
      <c r="A136" s="150">
        <v>107</v>
      </c>
      <c r="B136" s="152" t="s">
        <v>179</v>
      </c>
      <c r="C136" s="152" t="s">
        <v>180</v>
      </c>
      <c r="D136" s="151" t="s">
        <v>775</v>
      </c>
      <c r="E136" s="208" t="s">
        <v>492</v>
      </c>
      <c r="F136" s="208"/>
      <c r="G136" s="208"/>
      <c r="H136" s="208"/>
      <c r="I136" s="208"/>
      <c r="J136" s="208"/>
      <c r="K136" s="208"/>
      <c r="L136" s="207">
        <v>3.46</v>
      </c>
    </row>
    <row r="137" spans="1:12">
      <c r="A137" s="150">
        <v>108</v>
      </c>
      <c r="B137" s="152" t="s">
        <v>1806</v>
      </c>
      <c r="C137" s="152" t="s">
        <v>1546</v>
      </c>
      <c r="D137" s="151" t="s">
        <v>897</v>
      </c>
      <c r="E137" s="208" t="s">
        <v>1807</v>
      </c>
      <c r="F137" s="208"/>
      <c r="G137" s="208"/>
      <c r="H137" s="208"/>
      <c r="I137" s="208"/>
      <c r="J137" s="208"/>
      <c r="K137" s="208"/>
      <c r="L137" s="207">
        <v>3.01</v>
      </c>
    </row>
    <row r="138" spans="1:12">
      <c r="A138" s="150">
        <v>109</v>
      </c>
      <c r="B138" s="152" t="s">
        <v>1808</v>
      </c>
      <c r="C138" s="152" t="s">
        <v>692</v>
      </c>
      <c r="D138" s="151" t="s">
        <v>1703</v>
      </c>
      <c r="E138" s="208" t="s">
        <v>492</v>
      </c>
      <c r="F138" s="208"/>
      <c r="G138" s="208"/>
      <c r="H138" s="208"/>
      <c r="I138" s="208"/>
      <c r="J138" s="208"/>
      <c r="K138" s="208"/>
      <c r="L138" s="207">
        <v>3.46</v>
      </c>
    </row>
    <row r="139" spans="1:12">
      <c r="A139" s="150">
        <v>110</v>
      </c>
      <c r="B139" s="152" t="s">
        <v>1809</v>
      </c>
      <c r="C139" s="152" t="s">
        <v>587</v>
      </c>
      <c r="D139" s="151" t="s">
        <v>893</v>
      </c>
      <c r="E139" s="208" t="s">
        <v>1810</v>
      </c>
      <c r="F139" s="208"/>
      <c r="G139" s="208"/>
      <c r="H139" s="208"/>
      <c r="I139" s="208"/>
      <c r="J139" s="208"/>
      <c r="K139" s="208"/>
      <c r="L139" s="207">
        <v>3.08</v>
      </c>
    </row>
    <row r="140" spans="1:12">
      <c r="A140" s="150">
        <v>111</v>
      </c>
      <c r="B140" s="152" t="s">
        <v>1811</v>
      </c>
      <c r="C140" s="152" t="s">
        <v>61</v>
      </c>
      <c r="D140" s="151" t="s">
        <v>917</v>
      </c>
      <c r="E140" s="208" t="s">
        <v>918</v>
      </c>
      <c r="F140" s="208"/>
      <c r="G140" s="208"/>
      <c r="H140" s="208"/>
      <c r="I140" s="208"/>
      <c r="J140" s="208"/>
      <c r="K140" s="208"/>
      <c r="L140" s="207">
        <v>1.53</v>
      </c>
    </row>
    <row r="141" spans="1:12">
      <c r="A141" s="150">
        <v>112</v>
      </c>
      <c r="B141" s="152" t="s">
        <v>1812</v>
      </c>
      <c r="C141" s="152" t="s">
        <v>138</v>
      </c>
      <c r="D141" s="151" t="s">
        <v>1703</v>
      </c>
      <c r="E141" s="208" t="s">
        <v>492</v>
      </c>
      <c r="F141" s="208"/>
      <c r="G141" s="208"/>
      <c r="H141" s="208"/>
      <c r="I141" s="208"/>
      <c r="J141" s="208"/>
      <c r="K141" s="208"/>
      <c r="L141" s="207">
        <v>3.46</v>
      </c>
    </row>
    <row r="142" spans="1:12">
      <c r="A142" s="150">
        <v>113</v>
      </c>
      <c r="B142" s="152" t="s">
        <v>1813</v>
      </c>
      <c r="C142" s="152" t="s">
        <v>41</v>
      </c>
      <c r="D142" s="151" t="s">
        <v>775</v>
      </c>
      <c r="E142" s="208" t="s">
        <v>492</v>
      </c>
      <c r="F142" s="208"/>
      <c r="G142" s="208"/>
      <c r="H142" s="208"/>
      <c r="I142" s="208"/>
      <c r="J142" s="208"/>
      <c r="K142" s="208"/>
      <c r="L142" s="207">
        <v>3.46</v>
      </c>
    </row>
    <row r="143" spans="1:12">
      <c r="A143" s="150">
        <v>114</v>
      </c>
      <c r="B143" s="152" t="s">
        <v>1814</v>
      </c>
      <c r="C143" s="152" t="s">
        <v>593</v>
      </c>
      <c r="D143" s="151" t="s">
        <v>1703</v>
      </c>
      <c r="E143" s="208" t="s">
        <v>492</v>
      </c>
      <c r="F143" s="208"/>
      <c r="G143" s="208"/>
      <c r="H143" s="208"/>
      <c r="I143" s="208"/>
      <c r="J143" s="208"/>
      <c r="K143" s="208"/>
      <c r="L143" s="207">
        <v>3.46</v>
      </c>
    </row>
    <row r="144" spans="1:12">
      <c r="A144" s="150">
        <v>115</v>
      </c>
      <c r="B144" s="152" t="s">
        <v>1815</v>
      </c>
      <c r="C144" s="152" t="s">
        <v>159</v>
      </c>
      <c r="D144" s="151" t="s">
        <v>893</v>
      </c>
      <c r="E144" s="208" t="s">
        <v>1810</v>
      </c>
      <c r="F144" s="208"/>
      <c r="G144" s="208"/>
      <c r="H144" s="208"/>
      <c r="I144" s="208"/>
      <c r="J144" s="208"/>
      <c r="K144" s="208"/>
      <c r="L144" s="207">
        <v>3.08</v>
      </c>
    </row>
    <row r="145" spans="1:12">
      <c r="A145" s="150">
        <v>116</v>
      </c>
      <c r="B145" s="202" t="s">
        <v>1816</v>
      </c>
      <c r="C145" s="202" t="s">
        <v>1546</v>
      </c>
      <c r="D145" s="146" t="s">
        <v>1715</v>
      </c>
      <c r="E145" s="146" t="s">
        <v>492</v>
      </c>
      <c r="F145" s="146"/>
      <c r="G145" s="146"/>
      <c r="H145" s="146"/>
      <c r="I145" s="146"/>
      <c r="J145" s="146"/>
      <c r="K145" s="146"/>
      <c r="L145" s="207">
        <v>3.46</v>
      </c>
    </row>
    <row r="146" spans="1:12">
      <c r="A146" s="150">
        <v>117</v>
      </c>
      <c r="B146" s="202" t="s">
        <v>1817</v>
      </c>
      <c r="C146" s="202" t="s">
        <v>581</v>
      </c>
      <c r="D146" s="146" t="s">
        <v>1715</v>
      </c>
      <c r="E146" s="146" t="s">
        <v>492</v>
      </c>
      <c r="F146" s="146"/>
      <c r="G146" s="146"/>
      <c r="H146" s="146"/>
      <c r="I146" s="146"/>
      <c r="J146" s="146"/>
      <c r="K146" s="146"/>
      <c r="L146" s="207">
        <v>3.46</v>
      </c>
    </row>
    <row r="147" spans="1:12">
      <c r="A147" s="150">
        <v>118</v>
      </c>
      <c r="B147" s="202" t="s">
        <v>1818</v>
      </c>
      <c r="C147" s="202" t="s">
        <v>25</v>
      </c>
      <c r="D147" s="146" t="s">
        <v>1715</v>
      </c>
      <c r="E147" s="146" t="s">
        <v>492</v>
      </c>
      <c r="F147" s="146"/>
      <c r="G147" s="146"/>
      <c r="H147" s="146"/>
      <c r="I147" s="146"/>
      <c r="J147" s="146"/>
      <c r="K147" s="146"/>
      <c r="L147" s="207">
        <v>3.46</v>
      </c>
    </row>
    <row r="148" spans="1:12">
      <c r="A148" s="150">
        <v>119</v>
      </c>
      <c r="B148" s="202" t="s">
        <v>594</v>
      </c>
      <c r="C148" s="202" t="s">
        <v>180</v>
      </c>
      <c r="D148" s="146" t="s">
        <v>1715</v>
      </c>
      <c r="E148" s="146" t="s">
        <v>492</v>
      </c>
      <c r="F148" s="146"/>
      <c r="G148" s="146"/>
      <c r="H148" s="146"/>
      <c r="I148" s="146"/>
      <c r="J148" s="146"/>
      <c r="K148" s="146"/>
      <c r="L148" s="207">
        <v>3.46</v>
      </c>
    </row>
    <row r="149" spans="1:12">
      <c r="A149" s="150">
        <v>120</v>
      </c>
      <c r="B149" s="202" t="s">
        <v>1819</v>
      </c>
      <c r="C149" s="202" t="s">
        <v>91</v>
      </c>
      <c r="D149" s="202" t="s">
        <v>920</v>
      </c>
      <c r="E149" s="146" t="s">
        <v>923</v>
      </c>
      <c r="F149" s="146"/>
      <c r="G149" s="146"/>
      <c r="H149" s="146"/>
      <c r="I149" s="146"/>
      <c r="J149" s="146"/>
      <c r="K149" s="146"/>
      <c r="L149" s="207">
        <v>3.95</v>
      </c>
    </row>
    <row r="150" spans="1:12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3">
        <v>64.240000000000009</v>
      </c>
    </row>
    <row r="151" spans="1:12" ht="25.5">
      <c r="A151" s="234" t="s">
        <v>1699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</row>
    <row r="152" spans="1:12">
      <c r="A152" s="256" t="s">
        <v>1925</v>
      </c>
      <c r="B152" s="256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</row>
    <row r="153" spans="1:12">
      <c r="A153" s="238" t="s">
        <v>867</v>
      </c>
      <c r="B153" s="240" t="s">
        <v>868</v>
      </c>
      <c r="C153" s="240" t="s">
        <v>869</v>
      </c>
      <c r="D153" s="241" t="s">
        <v>870</v>
      </c>
      <c r="E153" s="242"/>
      <c r="F153" s="240" t="s">
        <v>871</v>
      </c>
      <c r="G153" s="237"/>
      <c r="H153" s="237"/>
      <c r="I153" s="237"/>
      <c r="J153" s="237"/>
      <c r="K153" s="237"/>
      <c r="L153" s="245" t="s">
        <v>872</v>
      </c>
    </row>
    <row r="154" spans="1:12">
      <c r="A154" s="239"/>
      <c r="B154" s="237"/>
      <c r="C154" s="237"/>
      <c r="D154" s="243"/>
      <c r="E154" s="244"/>
      <c r="F154" s="247" t="s">
        <v>873</v>
      </c>
      <c r="G154" s="248"/>
      <c r="H154" s="247" t="s">
        <v>874</v>
      </c>
      <c r="I154" s="248"/>
      <c r="J154" s="247" t="s">
        <v>875</v>
      </c>
      <c r="K154" s="248"/>
      <c r="L154" s="246"/>
    </row>
    <row r="155" spans="1:12">
      <c r="A155" s="150">
        <v>121</v>
      </c>
      <c r="B155" s="152" t="s">
        <v>1820</v>
      </c>
      <c r="C155" s="152" t="s">
        <v>228</v>
      </c>
      <c r="D155" s="151" t="s">
        <v>1703</v>
      </c>
      <c r="E155" s="208" t="s">
        <v>492</v>
      </c>
      <c r="F155" s="151"/>
      <c r="G155" s="208"/>
      <c r="H155" s="151"/>
      <c r="I155" s="208"/>
      <c r="J155" s="151"/>
      <c r="K155" s="208"/>
      <c r="L155" s="207">
        <v>3.46</v>
      </c>
    </row>
    <row r="156" spans="1:12">
      <c r="A156" s="150">
        <v>122</v>
      </c>
      <c r="B156" s="152" t="s">
        <v>1821</v>
      </c>
      <c r="C156" s="152" t="s">
        <v>226</v>
      </c>
      <c r="D156" s="151" t="s">
        <v>1703</v>
      </c>
      <c r="E156" s="208" t="s">
        <v>492</v>
      </c>
      <c r="F156" s="208"/>
      <c r="G156" s="208"/>
      <c r="H156" s="208"/>
      <c r="I156" s="208"/>
      <c r="J156" s="208"/>
      <c r="K156" s="208"/>
      <c r="L156" s="207">
        <v>3.46</v>
      </c>
    </row>
    <row r="157" spans="1:12">
      <c r="A157" s="150">
        <v>123</v>
      </c>
      <c r="B157" s="152" t="s">
        <v>1822</v>
      </c>
      <c r="C157" s="152" t="s">
        <v>222</v>
      </c>
      <c r="D157" s="151" t="s">
        <v>1703</v>
      </c>
      <c r="E157" s="208" t="s">
        <v>492</v>
      </c>
      <c r="F157" s="208"/>
      <c r="G157" s="208"/>
      <c r="H157" s="208"/>
      <c r="I157" s="208"/>
      <c r="J157" s="208"/>
      <c r="K157" s="208"/>
      <c r="L157" s="207">
        <v>3.46</v>
      </c>
    </row>
    <row r="158" spans="1:12">
      <c r="A158" s="150">
        <v>124</v>
      </c>
      <c r="B158" s="152" t="s">
        <v>1823</v>
      </c>
      <c r="C158" s="152" t="s">
        <v>511</v>
      </c>
      <c r="D158" s="151" t="s">
        <v>1703</v>
      </c>
      <c r="E158" s="208" t="s">
        <v>492</v>
      </c>
      <c r="F158" s="208"/>
      <c r="G158" s="208"/>
      <c r="H158" s="208"/>
      <c r="I158" s="208"/>
      <c r="J158" s="208"/>
      <c r="K158" s="208"/>
      <c r="L158" s="207">
        <v>3.46</v>
      </c>
    </row>
    <row r="159" spans="1:12">
      <c r="A159" s="150">
        <v>125</v>
      </c>
      <c r="B159" s="202" t="s">
        <v>1824</v>
      </c>
      <c r="C159" s="202" t="s">
        <v>1097</v>
      </c>
      <c r="D159" s="202" t="s">
        <v>156</v>
      </c>
      <c r="E159" s="146" t="s">
        <v>492</v>
      </c>
      <c r="F159" s="146"/>
      <c r="G159" s="208"/>
      <c r="H159" s="208"/>
      <c r="I159" s="208"/>
      <c r="J159" s="208"/>
      <c r="K159" s="208"/>
      <c r="L159" s="207">
        <v>3.46</v>
      </c>
    </row>
    <row r="160" spans="1:12">
      <c r="A160" s="150">
        <v>126</v>
      </c>
      <c r="B160" s="143" t="s">
        <v>1825</v>
      </c>
      <c r="C160" s="152" t="s">
        <v>265</v>
      </c>
      <c r="D160" s="144" t="s">
        <v>1826</v>
      </c>
      <c r="E160" s="208" t="s">
        <v>1827</v>
      </c>
      <c r="F160" s="208"/>
      <c r="G160" s="208"/>
      <c r="H160" s="208"/>
      <c r="I160" s="208"/>
      <c r="J160" s="208"/>
      <c r="K160" s="208"/>
      <c r="L160" s="207">
        <v>10.24</v>
      </c>
    </row>
    <row r="161" spans="1:12">
      <c r="A161" s="150">
        <v>127</v>
      </c>
      <c r="B161" s="152" t="s">
        <v>1828</v>
      </c>
      <c r="C161" s="152" t="s">
        <v>233</v>
      </c>
      <c r="D161" s="151" t="s">
        <v>1703</v>
      </c>
      <c r="E161" s="208" t="s">
        <v>492</v>
      </c>
      <c r="F161" s="208"/>
      <c r="G161" s="208"/>
      <c r="H161" s="208"/>
      <c r="I161" s="208"/>
      <c r="J161" s="208"/>
      <c r="K161" s="208"/>
      <c r="L161" s="207">
        <v>3.46</v>
      </c>
    </row>
    <row r="162" spans="1:12">
      <c r="A162" s="150">
        <v>128</v>
      </c>
      <c r="B162" s="152" t="s">
        <v>1829</v>
      </c>
      <c r="C162" s="152" t="s">
        <v>105</v>
      </c>
      <c r="D162" s="151" t="s">
        <v>1703</v>
      </c>
      <c r="E162" s="208" t="s">
        <v>492</v>
      </c>
      <c r="F162" s="208"/>
      <c r="G162" s="208"/>
      <c r="H162" s="208"/>
      <c r="I162" s="208"/>
      <c r="J162" s="208"/>
      <c r="K162" s="208"/>
      <c r="L162" s="207">
        <v>3.46</v>
      </c>
    </row>
    <row r="163" spans="1:12">
      <c r="A163" s="150">
        <v>129</v>
      </c>
      <c r="B163" s="202" t="s">
        <v>1830</v>
      </c>
      <c r="C163" s="202" t="s">
        <v>1269</v>
      </c>
      <c r="D163" s="146" t="s">
        <v>1740</v>
      </c>
      <c r="E163" s="146" t="s">
        <v>1210</v>
      </c>
      <c r="F163" s="146"/>
      <c r="G163" s="146"/>
      <c r="H163" s="146"/>
      <c r="I163" s="146"/>
      <c r="J163" s="146"/>
      <c r="K163" s="146"/>
      <c r="L163" s="207">
        <v>1.85</v>
      </c>
    </row>
    <row r="164" spans="1:12">
      <c r="A164" s="150">
        <v>130</v>
      </c>
      <c r="B164" s="152" t="s">
        <v>1831</v>
      </c>
      <c r="C164" s="152" t="s">
        <v>83</v>
      </c>
      <c r="D164" s="151" t="s">
        <v>917</v>
      </c>
      <c r="E164" s="208" t="s">
        <v>918</v>
      </c>
      <c r="F164" s="208"/>
      <c r="G164" s="208"/>
      <c r="H164" s="208"/>
      <c r="I164" s="208"/>
      <c r="J164" s="208"/>
      <c r="K164" s="208"/>
      <c r="L164" s="207">
        <v>1.53</v>
      </c>
    </row>
    <row r="165" spans="1:12">
      <c r="A165" s="150">
        <v>131</v>
      </c>
      <c r="B165" s="152" t="s">
        <v>1832</v>
      </c>
      <c r="C165" s="152" t="s">
        <v>471</v>
      </c>
      <c r="D165" s="151" t="s">
        <v>1703</v>
      </c>
      <c r="E165" s="208" t="s">
        <v>492</v>
      </c>
      <c r="F165" s="208"/>
      <c r="G165" s="208"/>
      <c r="H165" s="208"/>
      <c r="I165" s="208"/>
      <c r="J165" s="208"/>
      <c r="K165" s="208"/>
      <c r="L165" s="207">
        <v>3.46</v>
      </c>
    </row>
    <row r="166" spans="1:12">
      <c r="A166" s="150">
        <v>132</v>
      </c>
      <c r="B166" s="152" t="s">
        <v>1833</v>
      </c>
      <c r="C166" s="152" t="s">
        <v>538</v>
      </c>
      <c r="D166" s="151" t="s">
        <v>917</v>
      </c>
      <c r="E166" s="208" t="s">
        <v>918</v>
      </c>
      <c r="F166" s="208"/>
      <c r="G166" s="208"/>
      <c r="H166" s="208"/>
      <c r="I166" s="208"/>
      <c r="J166" s="208"/>
      <c r="K166" s="208"/>
      <c r="L166" s="207">
        <v>1.53</v>
      </c>
    </row>
    <row r="167" spans="1:12">
      <c r="A167" s="197">
        <v>133</v>
      </c>
      <c r="B167" s="152" t="s">
        <v>1834</v>
      </c>
      <c r="C167" s="152" t="s">
        <v>436</v>
      </c>
      <c r="D167" s="151" t="s">
        <v>893</v>
      </c>
      <c r="E167" s="208" t="s">
        <v>1021</v>
      </c>
      <c r="F167" s="208"/>
      <c r="G167" s="208"/>
      <c r="H167" s="208"/>
      <c r="I167" s="208"/>
      <c r="J167" s="208"/>
      <c r="K167" s="208"/>
      <c r="L167" s="207">
        <v>4.57</v>
      </c>
    </row>
    <row r="168" spans="1:12">
      <c r="A168" s="150">
        <v>134</v>
      </c>
      <c r="B168" s="152" t="s">
        <v>1835</v>
      </c>
      <c r="C168" s="152" t="s">
        <v>159</v>
      </c>
      <c r="D168" s="151" t="s">
        <v>1703</v>
      </c>
      <c r="E168" s="208" t="s">
        <v>492</v>
      </c>
      <c r="F168" s="208"/>
      <c r="G168" s="208"/>
      <c r="H168" s="208"/>
      <c r="I168" s="208"/>
      <c r="J168" s="208"/>
      <c r="K168" s="208"/>
      <c r="L168" s="207">
        <v>3.46</v>
      </c>
    </row>
    <row r="169" spans="1:12">
      <c r="A169" s="150">
        <v>135</v>
      </c>
      <c r="B169" s="152" t="s">
        <v>1836</v>
      </c>
      <c r="C169" s="152" t="s">
        <v>1139</v>
      </c>
      <c r="D169" s="151" t="s">
        <v>893</v>
      </c>
      <c r="E169" s="208" t="s">
        <v>1021</v>
      </c>
      <c r="F169" s="208"/>
      <c r="G169" s="208"/>
      <c r="H169" s="208"/>
      <c r="I169" s="208"/>
      <c r="J169" s="208"/>
      <c r="K169" s="208"/>
      <c r="L169" s="207">
        <v>4.57</v>
      </c>
    </row>
    <row r="170" spans="1:12">
      <c r="A170" s="150">
        <v>136</v>
      </c>
      <c r="B170" s="202" t="s">
        <v>1837</v>
      </c>
      <c r="C170" s="202" t="s">
        <v>80</v>
      </c>
      <c r="D170" s="146" t="s">
        <v>1738</v>
      </c>
      <c r="E170" s="146" t="s">
        <v>918</v>
      </c>
      <c r="F170" s="146"/>
      <c r="G170" s="146"/>
      <c r="H170" s="146"/>
      <c r="I170" s="146"/>
      <c r="J170" s="146"/>
      <c r="K170" s="146"/>
      <c r="L170" s="207">
        <v>1.53</v>
      </c>
    </row>
    <row r="171" spans="1:12">
      <c r="A171" s="150">
        <v>137</v>
      </c>
      <c r="B171" s="202" t="s">
        <v>229</v>
      </c>
      <c r="C171" s="202" t="s">
        <v>230</v>
      </c>
      <c r="D171" s="146" t="s">
        <v>1715</v>
      </c>
      <c r="E171" s="146" t="s">
        <v>492</v>
      </c>
      <c r="F171" s="146"/>
      <c r="G171" s="146"/>
      <c r="H171" s="146"/>
      <c r="I171" s="146"/>
      <c r="J171" s="146"/>
      <c r="K171" s="146"/>
      <c r="L171" s="207">
        <v>3.46</v>
      </c>
    </row>
    <row r="172" spans="1:12">
      <c r="A172" s="150">
        <v>138</v>
      </c>
      <c r="B172" s="143" t="s">
        <v>1838</v>
      </c>
      <c r="C172" s="202" t="s">
        <v>230</v>
      </c>
      <c r="D172" s="151" t="s">
        <v>902</v>
      </c>
      <c r="E172" s="208" t="s">
        <v>1807</v>
      </c>
      <c r="F172" s="146"/>
      <c r="G172" s="146"/>
      <c r="H172" s="146"/>
      <c r="I172" s="146"/>
      <c r="J172" s="146"/>
      <c r="K172" s="146"/>
      <c r="L172" s="207">
        <v>3.01</v>
      </c>
    </row>
    <row r="173" spans="1:12">
      <c r="A173" s="150">
        <v>139</v>
      </c>
      <c r="B173" s="202" t="s">
        <v>1839</v>
      </c>
      <c r="C173" s="202" t="s">
        <v>1619</v>
      </c>
      <c r="D173" s="146" t="s">
        <v>1738</v>
      </c>
      <c r="E173" s="146" t="s">
        <v>1733</v>
      </c>
      <c r="F173" s="146"/>
      <c r="G173" s="146"/>
      <c r="H173" s="146"/>
      <c r="I173" s="146"/>
      <c r="J173" s="146"/>
      <c r="K173" s="146"/>
      <c r="L173" s="207">
        <v>1.1499999999999999</v>
      </c>
    </row>
    <row r="174" spans="1:12">
      <c r="A174" s="150">
        <v>140</v>
      </c>
      <c r="B174" s="202" t="s">
        <v>1840</v>
      </c>
      <c r="C174" s="202" t="s">
        <v>230</v>
      </c>
      <c r="D174" s="146" t="s">
        <v>1738</v>
      </c>
      <c r="E174" s="146" t="s">
        <v>918</v>
      </c>
      <c r="F174" s="146"/>
      <c r="G174" s="146"/>
      <c r="H174" s="146"/>
      <c r="I174" s="146"/>
      <c r="J174" s="146"/>
      <c r="K174" s="146"/>
      <c r="L174" s="207">
        <v>1.53</v>
      </c>
    </row>
    <row r="175" spans="1:12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3">
        <v>66.110000000000014</v>
      </c>
    </row>
    <row r="176" spans="1:12" ht="25.5">
      <c r="A176" s="234" t="s">
        <v>1699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</row>
    <row r="177" spans="1:12">
      <c r="A177" s="256" t="s">
        <v>1926</v>
      </c>
      <c r="B177" s="256"/>
      <c r="C177" s="256"/>
      <c r="D177" s="256"/>
      <c r="E177" s="256"/>
      <c r="F177" s="256"/>
      <c r="G177" s="256"/>
      <c r="H177" s="256"/>
      <c r="I177" s="256"/>
      <c r="J177" s="256"/>
      <c r="K177" s="256"/>
      <c r="L177" s="256"/>
    </row>
    <row r="178" spans="1:12">
      <c r="A178" s="238" t="s">
        <v>867</v>
      </c>
      <c r="B178" s="240" t="s">
        <v>868</v>
      </c>
      <c r="C178" s="240" t="s">
        <v>869</v>
      </c>
      <c r="D178" s="241" t="s">
        <v>870</v>
      </c>
      <c r="E178" s="242"/>
      <c r="F178" s="240" t="s">
        <v>871</v>
      </c>
      <c r="G178" s="237"/>
      <c r="H178" s="237"/>
      <c r="I178" s="237"/>
      <c r="J178" s="237"/>
      <c r="K178" s="237"/>
      <c r="L178" s="245" t="s">
        <v>872</v>
      </c>
    </row>
    <row r="179" spans="1:12">
      <c r="A179" s="239"/>
      <c r="B179" s="237"/>
      <c r="C179" s="237"/>
      <c r="D179" s="243"/>
      <c r="E179" s="244"/>
      <c r="F179" s="247" t="s">
        <v>873</v>
      </c>
      <c r="G179" s="248"/>
      <c r="H179" s="247" t="s">
        <v>874</v>
      </c>
      <c r="I179" s="248"/>
      <c r="J179" s="247" t="s">
        <v>875</v>
      </c>
      <c r="K179" s="248"/>
      <c r="L179" s="246"/>
    </row>
    <row r="180" spans="1:12">
      <c r="A180" s="150">
        <v>141</v>
      </c>
      <c r="B180" s="152" t="s">
        <v>1841</v>
      </c>
      <c r="C180" s="152" t="s">
        <v>56</v>
      </c>
      <c r="D180" s="151" t="s">
        <v>1703</v>
      </c>
      <c r="E180" s="208" t="s">
        <v>492</v>
      </c>
      <c r="F180" s="151"/>
      <c r="G180" s="208"/>
      <c r="H180" s="151"/>
      <c r="I180" s="208"/>
      <c r="J180" s="151"/>
      <c r="K180" s="208"/>
      <c r="L180" s="207">
        <v>3.46</v>
      </c>
    </row>
    <row r="181" spans="1:12">
      <c r="A181" s="150">
        <v>142</v>
      </c>
      <c r="B181" s="152" t="s">
        <v>1842</v>
      </c>
      <c r="C181" s="152" t="s">
        <v>901</v>
      </c>
      <c r="D181" s="151" t="s">
        <v>1010</v>
      </c>
      <c r="E181" s="208" t="s">
        <v>921</v>
      </c>
      <c r="F181" s="208"/>
      <c r="G181" s="208"/>
      <c r="H181" s="208"/>
      <c r="I181" s="208"/>
      <c r="J181" s="208"/>
      <c r="K181" s="208"/>
      <c r="L181" s="207">
        <v>5.12</v>
      </c>
    </row>
    <row r="182" spans="1:12">
      <c r="A182" s="150">
        <v>143</v>
      </c>
      <c r="B182" s="152" t="s">
        <v>1843</v>
      </c>
      <c r="C182" s="152" t="s">
        <v>39</v>
      </c>
      <c r="D182" s="151" t="s">
        <v>529</v>
      </c>
      <c r="E182" s="208" t="s">
        <v>1731</v>
      </c>
      <c r="F182" s="208"/>
      <c r="G182" s="208"/>
      <c r="H182" s="208"/>
      <c r="I182" s="208"/>
      <c r="J182" s="208"/>
      <c r="K182" s="208"/>
      <c r="L182" s="207">
        <v>0.84</v>
      </c>
    </row>
    <row r="183" spans="1:12">
      <c r="A183" s="150">
        <v>144</v>
      </c>
      <c r="B183" s="152" t="s">
        <v>1844</v>
      </c>
      <c r="C183" s="152" t="s">
        <v>69</v>
      </c>
      <c r="D183" s="151" t="s">
        <v>917</v>
      </c>
      <c r="E183" s="208" t="s">
        <v>918</v>
      </c>
      <c r="F183" s="208"/>
      <c r="G183" s="208"/>
      <c r="H183" s="208"/>
      <c r="I183" s="208"/>
      <c r="J183" s="208"/>
      <c r="K183" s="208"/>
      <c r="L183" s="207">
        <v>1.53</v>
      </c>
    </row>
    <row r="184" spans="1:12">
      <c r="A184" s="150">
        <v>145</v>
      </c>
      <c r="B184" s="152" t="s">
        <v>1845</v>
      </c>
      <c r="C184" s="152" t="s">
        <v>487</v>
      </c>
      <c r="D184" s="151" t="s">
        <v>917</v>
      </c>
      <c r="E184" s="208" t="s">
        <v>1733</v>
      </c>
      <c r="F184" s="208"/>
      <c r="G184" s="208"/>
      <c r="H184" s="208"/>
      <c r="I184" s="208"/>
      <c r="J184" s="208"/>
      <c r="K184" s="208"/>
      <c r="L184" s="207">
        <v>1.1499999999999999</v>
      </c>
    </row>
    <row r="185" spans="1:12">
      <c r="A185" s="150">
        <v>146</v>
      </c>
      <c r="B185" s="152" t="s">
        <v>1846</v>
      </c>
      <c r="C185" s="152" t="s">
        <v>47</v>
      </c>
      <c r="D185" s="151" t="s">
        <v>917</v>
      </c>
      <c r="E185" s="208" t="s">
        <v>918</v>
      </c>
      <c r="F185" s="208"/>
      <c r="G185" s="208"/>
      <c r="H185" s="208"/>
      <c r="I185" s="208"/>
      <c r="J185" s="208"/>
      <c r="K185" s="208"/>
      <c r="L185" s="207">
        <v>1.53</v>
      </c>
    </row>
    <row r="186" spans="1:12">
      <c r="A186" s="150">
        <v>147</v>
      </c>
      <c r="B186" s="152" t="s">
        <v>1847</v>
      </c>
      <c r="C186" s="152" t="s">
        <v>233</v>
      </c>
      <c r="D186" s="151" t="s">
        <v>1010</v>
      </c>
      <c r="E186" s="208" t="s">
        <v>921</v>
      </c>
      <c r="F186" s="208"/>
      <c r="G186" s="208"/>
      <c r="H186" s="208"/>
      <c r="I186" s="208"/>
      <c r="J186" s="208"/>
      <c r="K186" s="208"/>
      <c r="L186" s="207">
        <v>5.12</v>
      </c>
    </row>
    <row r="187" spans="1:12">
      <c r="A187" s="150">
        <v>148</v>
      </c>
      <c r="B187" s="152" t="s">
        <v>1848</v>
      </c>
      <c r="C187" s="152" t="s">
        <v>1089</v>
      </c>
      <c r="D187" s="151" t="s">
        <v>902</v>
      </c>
      <c r="E187" s="208" t="s">
        <v>985</v>
      </c>
      <c r="F187" s="208"/>
      <c r="G187" s="208"/>
      <c r="H187" s="208"/>
      <c r="I187" s="208"/>
      <c r="J187" s="208"/>
      <c r="K187" s="208"/>
      <c r="L187" s="207">
        <v>3.88</v>
      </c>
    </row>
    <row r="188" spans="1:12">
      <c r="A188" s="150">
        <v>149</v>
      </c>
      <c r="B188" s="152" t="s">
        <v>232</v>
      </c>
      <c r="C188" s="152" t="s">
        <v>233</v>
      </c>
      <c r="D188" s="151" t="s">
        <v>1010</v>
      </c>
      <c r="E188" s="208" t="s">
        <v>921</v>
      </c>
      <c r="F188" s="208"/>
      <c r="G188" s="208"/>
      <c r="H188" s="208"/>
      <c r="I188" s="208"/>
      <c r="J188" s="208"/>
      <c r="K188" s="208"/>
      <c r="L188" s="207">
        <v>5.12</v>
      </c>
    </row>
    <row r="189" spans="1:12">
      <c r="A189" s="150">
        <v>150</v>
      </c>
      <c r="B189" s="152" t="s">
        <v>1849</v>
      </c>
      <c r="C189" s="152" t="s">
        <v>134</v>
      </c>
      <c r="D189" s="151" t="s">
        <v>909</v>
      </c>
      <c r="E189" s="208" t="s">
        <v>921</v>
      </c>
      <c r="F189" s="208"/>
      <c r="G189" s="208"/>
      <c r="H189" s="208"/>
      <c r="I189" s="208"/>
      <c r="J189" s="208"/>
      <c r="K189" s="208"/>
      <c r="L189" s="207">
        <v>5.12</v>
      </c>
    </row>
    <row r="190" spans="1:12">
      <c r="A190" s="150">
        <v>151</v>
      </c>
      <c r="B190" s="152" t="s">
        <v>1850</v>
      </c>
      <c r="C190" s="152" t="s">
        <v>747</v>
      </c>
      <c r="D190" s="151" t="s">
        <v>917</v>
      </c>
      <c r="E190" s="208" t="s">
        <v>1733</v>
      </c>
      <c r="F190" s="208"/>
      <c r="G190" s="208"/>
      <c r="H190" s="208"/>
      <c r="I190" s="208"/>
      <c r="J190" s="208"/>
      <c r="K190" s="208"/>
      <c r="L190" s="207">
        <v>1.1499999999999999</v>
      </c>
    </row>
    <row r="191" spans="1:12">
      <c r="A191" s="150">
        <v>152</v>
      </c>
      <c r="B191" s="152" t="s">
        <v>1851</v>
      </c>
      <c r="C191" s="152" t="s">
        <v>61</v>
      </c>
      <c r="D191" s="151" t="s">
        <v>917</v>
      </c>
      <c r="E191" s="208" t="s">
        <v>918</v>
      </c>
      <c r="F191" s="208"/>
      <c r="G191" s="208"/>
      <c r="H191" s="208"/>
      <c r="I191" s="208"/>
      <c r="J191" s="208"/>
      <c r="K191" s="208"/>
      <c r="L191" s="207">
        <v>1.53</v>
      </c>
    </row>
    <row r="192" spans="1:12">
      <c r="A192" s="150">
        <v>153</v>
      </c>
      <c r="B192" s="152" t="s">
        <v>1852</v>
      </c>
      <c r="C192" s="152" t="s">
        <v>1061</v>
      </c>
      <c r="D192" s="151" t="s">
        <v>909</v>
      </c>
      <c r="E192" s="208" t="s">
        <v>921</v>
      </c>
      <c r="F192" s="208"/>
      <c r="G192" s="208"/>
      <c r="H192" s="208"/>
      <c r="I192" s="208"/>
      <c r="J192" s="208"/>
      <c r="K192" s="208"/>
      <c r="L192" s="207">
        <v>5.12</v>
      </c>
    </row>
    <row r="193" spans="1:12">
      <c r="A193" s="150">
        <v>154</v>
      </c>
      <c r="B193" s="152" t="s">
        <v>1853</v>
      </c>
      <c r="C193" s="152" t="s">
        <v>76</v>
      </c>
      <c r="D193" s="151" t="s">
        <v>529</v>
      </c>
      <c r="E193" s="208" t="s">
        <v>514</v>
      </c>
      <c r="F193" s="208"/>
      <c r="G193" s="208"/>
      <c r="H193" s="208"/>
      <c r="I193" s="208"/>
      <c r="J193" s="208"/>
      <c r="K193" s="208"/>
      <c r="L193" s="207">
        <v>1.0900000000000001</v>
      </c>
    </row>
    <row r="194" spans="1:12">
      <c r="A194" s="150">
        <v>155</v>
      </c>
      <c r="B194" s="152" t="s">
        <v>1854</v>
      </c>
      <c r="C194" s="152" t="s">
        <v>145</v>
      </c>
      <c r="D194" s="151" t="s">
        <v>902</v>
      </c>
      <c r="E194" s="208" t="s">
        <v>985</v>
      </c>
      <c r="F194" s="208"/>
      <c r="G194" s="208"/>
      <c r="H194" s="208"/>
      <c r="I194" s="208"/>
      <c r="J194" s="208"/>
      <c r="K194" s="208"/>
      <c r="L194" s="207">
        <v>3.88</v>
      </c>
    </row>
    <row r="195" spans="1:12">
      <c r="A195" s="150">
        <v>156</v>
      </c>
      <c r="B195" s="152" t="s">
        <v>1855</v>
      </c>
      <c r="C195" s="152" t="s">
        <v>121</v>
      </c>
      <c r="D195" s="151" t="s">
        <v>909</v>
      </c>
      <c r="E195" s="208" t="s">
        <v>921</v>
      </c>
      <c r="F195" s="208"/>
      <c r="G195" s="208"/>
      <c r="H195" s="208"/>
      <c r="I195" s="208"/>
      <c r="J195" s="208"/>
      <c r="K195" s="208"/>
      <c r="L195" s="207">
        <v>5.12</v>
      </c>
    </row>
    <row r="196" spans="1:12">
      <c r="A196" s="150">
        <v>157</v>
      </c>
      <c r="B196" s="152" t="s">
        <v>1856</v>
      </c>
      <c r="C196" s="152" t="s">
        <v>1777</v>
      </c>
      <c r="D196" s="151" t="s">
        <v>1703</v>
      </c>
      <c r="E196" s="208" t="s">
        <v>492</v>
      </c>
      <c r="F196" s="208"/>
      <c r="G196" s="208"/>
      <c r="H196" s="208"/>
      <c r="I196" s="208"/>
      <c r="J196" s="208"/>
      <c r="K196" s="208"/>
      <c r="L196" s="207">
        <v>3.46</v>
      </c>
    </row>
    <row r="197" spans="1:12">
      <c r="A197" s="150">
        <v>158</v>
      </c>
      <c r="B197" s="152" t="s">
        <v>1857</v>
      </c>
      <c r="C197" s="152" t="s">
        <v>127</v>
      </c>
      <c r="D197" s="151" t="s">
        <v>917</v>
      </c>
      <c r="E197" s="208" t="s">
        <v>918</v>
      </c>
      <c r="F197" s="208"/>
      <c r="G197" s="208"/>
      <c r="H197" s="208"/>
      <c r="I197" s="208"/>
      <c r="J197" s="208"/>
      <c r="K197" s="208"/>
      <c r="L197" s="207">
        <v>1.53</v>
      </c>
    </row>
    <row r="198" spans="1:12">
      <c r="A198" s="150">
        <v>159</v>
      </c>
      <c r="B198" s="152" t="s">
        <v>1858</v>
      </c>
      <c r="C198" s="152" t="s">
        <v>28</v>
      </c>
      <c r="D198" s="151" t="s">
        <v>917</v>
      </c>
      <c r="E198" s="208" t="s">
        <v>1733</v>
      </c>
      <c r="F198" s="208"/>
      <c r="G198" s="208"/>
      <c r="H198" s="208"/>
      <c r="I198" s="208"/>
      <c r="J198" s="208"/>
      <c r="K198" s="208"/>
      <c r="L198" s="207">
        <v>1.1499999999999999</v>
      </c>
    </row>
    <row r="199" spans="1:12">
      <c r="A199" s="150">
        <v>160</v>
      </c>
      <c r="B199" s="152" t="s">
        <v>1537</v>
      </c>
      <c r="C199" s="152" t="s">
        <v>99</v>
      </c>
      <c r="D199" s="151" t="s">
        <v>888</v>
      </c>
      <c r="E199" s="208" t="s">
        <v>995</v>
      </c>
      <c r="F199" s="208"/>
      <c r="G199" s="208"/>
      <c r="H199" s="208"/>
      <c r="I199" s="208"/>
      <c r="J199" s="208"/>
      <c r="K199" s="208"/>
      <c r="L199" s="207">
        <v>2.41</v>
      </c>
    </row>
    <row r="200" spans="1:12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3">
        <v>59.31</v>
      </c>
    </row>
    <row r="201" spans="1:12" ht="25.5">
      <c r="A201" s="234" t="s">
        <v>1699</v>
      </c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</row>
    <row r="202" spans="1:12">
      <c r="A202" s="256" t="s">
        <v>1927</v>
      </c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</row>
    <row r="203" spans="1:12">
      <c r="A203" s="238" t="s">
        <v>867</v>
      </c>
      <c r="B203" s="240" t="s">
        <v>868</v>
      </c>
      <c r="C203" s="240" t="s">
        <v>869</v>
      </c>
      <c r="D203" s="241" t="s">
        <v>870</v>
      </c>
      <c r="E203" s="242"/>
      <c r="F203" s="240" t="s">
        <v>871</v>
      </c>
      <c r="G203" s="237"/>
      <c r="H203" s="237"/>
      <c r="I203" s="237"/>
      <c r="J203" s="237"/>
      <c r="K203" s="237"/>
      <c r="L203" s="245" t="s">
        <v>872</v>
      </c>
    </row>
    <row r="204" spans="1:12">
      <c r="A204" s="239"/>
      <c r="B204" s="237"/>
      <c r="C204" s="237"/>
      <c r="D204" s="243"/>
      <c r="E204" s="244"/>
      <c r="F204" s="247" t="s">
        <v>873</v>
      </c>
      <c r="G204" s="248"/>
      <c r="H204" s="247" t="s">
        <v>874</v>
      </c>
      <c r="I204" s="248"/>
      <c r="J204" s="247" t="s">
        <v>875</v>
      </c>
      <c r="K204" s="248"/>
      <c r="L204" s="246"/>
    </row>
    <row r="205" spans="1:12">
      <c r="A205" s="150">
        <v>161</v>
      </c>
      <c r="B205" s="152" t="s">
        <v>1859</v>
      </c>
      <c r="C205" s="152" t="s">
        <v>593</v>
      </c>
      <c r="D205" s="151" t="s">
        <v>893</v>
      </c>
      <c r="E205" s="208" t="s">
        <v>1021</v>
      </c>
      <c r="F205" s="151"/>
      <c r="G205" s="208"/>
      <c r="H205" s="151"/>
      <c r="I205" s="208"/>
      <c r="J205" s="151"/>
      <c r="K205" s="208"/>
      <c r="L205" s="207">
        <v>4.57</v>
      </c>
    </row>
    <row r="206" spans="1:12">
      <c r="A206" s="150">
        <v>162</v>
      </c>
      <c r="B206" s="152" t="s">
        <v>1860</v>
      </c>
      <c r="C206" s="152" t="s">
        <v>216</v>
      </c>
      <c r="D206" s="151" t="s">
        <v>1861</v>
      </c>
      <c r="E206" s="208" t="s">
        <v>1862</v>
      </c>
      <c r="F206" s="208"/>
      <c r="G206" s="208"/>
      <c r="H206" s="208"/>
      <c r="I206" s="208"/>
      <c r="J206" s="208"/>
      <c r="K206" s="208"/>
      <c r="L206" s="207">
        <v>0.99</v>
      </c>
    </row>
    <row r="207" spans="1:12">
      <c r="A207" s="150">
        <v>163</v>
      </c>
      <c r="B207" s="152" t="s">
        <v>1863</v>
      </c>
      <c r="C207" s="152" t="s">
        <v>958</v>
      </c>
      <c r="D207" s="151" t="s">
        <v>529</v>
      </c>
      <c r="E207" s="208" t="s">
        <v>514</v>
      </c>
      <c r="F207" s="208"/>
      <c r="G207" s="208"/>
      <c r="H207" s="208"/>
      <c r="I207" s="208"/>
      <c r="J207" s="208"/>
      <c r="K207" s="208"/>
      <c r="L207" s="207">
        <v>1.0900000000000001</v>
      </c>
    </row>
    <row r="208" spans="1:12">
      <c r="A208" s="150">
        <v>164</v>
      </c>
      <c r="B208" s="152" t="s">
        <v>1864</v>
      </c>
      <c r="C208" s="152" t="s">
        <v>575</v>
      </c>
      <c r="D208" s="143" t="s">
        <v>1761</v>
      </c>
      <c r="E208" s="208" t="s">
        <v>1285</v>
      </c>
      <c r="F208" s="151" t="s">
        <v>1703</v>
      </c>
      <c r="G208" s="208" t="s">
        <v>492</v>
      </c>
      <c r="H208" s="208"/>
      <c r="I208" s="208"/>
      <c r="J208" s="208"/>
      <c r="K208" s="208"/>
      <c r="L208" s="207">
        <v>5.43</v>
      </c>
    </row>
    <row r="209" spans="1:12">
      <c r="A209" s="150">
        <v>165</v>
      </c>
      <c r="B209" s="152" t="s">
        <v>1865</v>
      </c>
      <c r="C209" s="152" t="s">
        <v>1455</v>
      </c>
      <c r="D209" s="143" t="s">
        <v>270</v>
      </c>
      <c r="E209" s="208" t="s">
        <v>1733</v>
      </c>
      <c r="F209" s="208"/>
      <c r="G209" s="208"/>
      <c r="H209" s="208"/>
      <c r="I209" s="208"/>
      <c r="J209" s="208"/>
      <c r="K209" s="208"/>
      <c r="L209" s="207">
        <v>1.1499999999999999</v>
      </c>
    </row>
    <row r="210" spans="1:12">
      <c r="A210" s="150">
        <v>166</v>
      </c>
      <c r="B210" s="152" t="s">
        <v>1866</v>
      </c>
      <c r="C210" s="152" t="s">
        <v>901</v>
      </c>
      <c r="D210" s="143" t="s">
        <v>1867</v>
      </c>
      <c r="E210" s="208" t="s">
        <v>794</v>
      </c>
      <c r="F210" s="208"/>
      <c r="G210" s="208"/>
      <c r="H210" s="208"/>
      <c r="I210" s="208"/>
      <c r="J210" s="208"/>
      <c r="K210" s="208"/>
      <c r="L210" s="207">
        <v>2.67</v>
      </c>
    </row>
    <row r="211" spans="1:12">
      <c r="A211" s="150">
        <v>167</v>
      </c>
      <c r="B211" s="152" t="s">
        <v>792</v>
      </c>
      <c r="C211" s="152" t="s">
        <v>214</v>
      </c>
      <c r="D211" s="143" t="s">
        <v>1867</v>
      </c>
      <c r="E211" s="208" t="s">
        <v>794</v>
      </c>
      <c r="F211" s="208"/>
      <c r="G211" s="208"/>
      <c r="H211" s="208"/>
      <c r="I211" s="208"/>
      <c r="J211" s="208"/>
      <c r="K211" s="208"/>
      <c r="L211" s="207">
        <v>2.67</v>
      </c>
    </row>
    <row r="212" spans="1:12">
      <c r="A212" s="150">
        <v>168</v>
      </c>
      <c r="B212" s="152" t="s">
        <v>1868</v>
      </c>
      <c r="C212" s="152" t="s">
        <v>25</v>
      </c>
      <c r="D212" s="151" t="s">
        <v>529</v>
      </c>
      <c r="E212" s="208" t="s">
        <v>514</v>
      </c>
      <c r="F212" s="208"/>
      <c r="G212" s="208"/>
      <c r="H212" s="208"/>
      <c r="I212" s="208"/>
      <c r="J212" s="208"/>
      <c r="K212" s="208"/>
      <c r="L212" s="207">
        <v>1.0900000000000001</v>
      </c>
    </row>
    <row r="213" spans="1:12">
      <c r="A213" s="150">
        <v>169</v>
      </c>
      <c r="B213" s="152" t="s">
        <v>1869</v>
      </c>
      <c r="C213" s="152" t="s">
        <v>538</v>
      </c>
      <c r="D213" s="151" t="s">
        <v>888</v>
      </c>
      <c r="E213" s="208" t="s">
        <v>1210</v>
      </c>
      <c r="F213" s="208"/>
      <c r="G213" s="208"/>
      <c r="H213" s="208"/>
      <c r="I213" s="208"/>
      <c r="J213" s="208"/>
      <c r="K213" s="208"/>
      <c r="L213" s="207">
        <v>1.85</v>
      </c>
    </row>
    <row r="214" spans="1:12">
      <c r="A214" s="150">
        <v>170</v>
      </c>
      <c r="B214" s="152" t="s">
        <v>14</v>
      </c>
      <c r="C214" s="152" t="s">
        <v>15</v>
      </c>
      <c r="D214" s="151" t="s">
        <v>1703</v>
      </c>
      <c r="E214" s="208" t="s">
        <v>492</v>
      </c>
      <c r="F214" s="208"/>
      <c r="G214" s="208"/>
      <c r="H214" s="208"/>
      <c r="I214" s="208"/>
      <c r="J214" s="208"/>
      <c r="K214" s="208"/>
      <c r="L214" s="207">
        <v>3.46</v>
      </c>
    </row>
    <row r="215" spans="1:12">
      <c r="A215" s="150">
        <v>171</v>
      </c>
      <c r="B215" s="152" t="s">
        <v>1307</v>
      </c>
      <c r="C215" s="152" t="s">
        <v>226</v>
      </c>
      <c r="D215" s="143" t="s">
        <v>1867</v>
      </c>
      <c r="E215" s="208" t="s">
        <v>794</v>
      </c>
      <c r="F215" s="208"/>
      <c r="G215" s="208"/>
      <c r="H215" s="208"/>
      <c r="I215" s="208"/>
      <c r="J215" s="208"/>
      <c r="K215" s="208"/>
      <c r="L215" s="207">
        <v>2.67</v>
      </c>
    </row>
    <row r="216" spans="1:12">
      <c r="A216" s="150">
        <v>172</v>
      </c>
      <c r="B216" s="152" t="s">
        <v>1870</v>
      </c>
      <c r="C216" s="152" t="s">
        <v>747</v>
      </c>
      <c r="D216" s="151" t="s">
        <v>888</v>
      </c>
      <c r="E216" s="208" t="s">
        <v>1210</v>
      </c>
      <c r="F216" s="208"/>
      <c r="G216" s="208"/>
      <c r="H216" s="208"/>
      <c r="I216" s="208"/>
      <c r="J216" s="208"/>
      <c r="K216" s="208"/>
      <c r="L216" s="207">
        <v>1.85</v>
      </c>
    </row>
    <row r="217" spans="1:12">
      <c r="A217" s="150">
        <v>173</v>
      </c>
      <c r="B217" s="152" t="s">
        <v>1871</v>
      </c>
      <c r="C217" s="152" t="s">
        <v>1617</v>
      </c>
      <c r="D217" s="151" t="s">
        <v>917</v>
      </c>
      <c r="E217" s="208" t="s">
        <v>918</v>
      </c>
      <c r="F217" s="208"/>
      <c r="G217" s="208"/>
      <c r="H217" s="208"/>
      <c r="I217" s="208"/>
      <c r="J217" s="208"/>
      <c r="K217" s="208"/>
      <c r="L217" s="207">
        <v>1.53</v>
      </c>
    </row>
    <row r="218" spans="1:12">
      <c r="A218" s="150">
        <v>174</v>
      </c>
      <c r="B218" s="152" t="s">
        <v>1872</v>
      </c>
      <c r="C218" s="152" t="s">
        <v>56</v>
      </c>
      <c r="D218" s="151" t="s">
        <v>909</v>
      </c>
      <c r="E218" s="208" t="s">
        <v>921</v>
      </c>
      <c r="F218" s="208"/>
      <c r="G218" s="208"/>
      <c r="H218" s="208"/>
      <c r="I218" s="208"/>
      <c r="J218" s="208"/>
      <c r="K218" s="208"/>
      <c r="L218" s="207">
        <v>5.12</v>
      </c>
    </row>
    <row r="219" spans="1:12">
      <c r="A219" s="150">
        <v>175</v>
      </c>
      <c r="B219" s="152" t="s">
        <v>1873</v>
      </c>
      <c r="C219" s="152" t="s">
        <v>17</v>
      </c>
      <c r="D219" s="151" t="s">
        <v>775</v>
      </c>
      <c r="E219" s="208" t="s">
        <v>492</v>
      </c>
      <c r="F219" s="208"/>
      <c r="G219" s="208"/>
      <c r="H219" s="208"/>
      <c r="I219" s="208"/>
      <c r="J219" s="208"/>
      <c r="K219" s="208"/>
      <c r="L219" s="207">
        <v>3.46</v>
      </c>
    </row>
    <row r="220" spans="1:12">
      <c r="A220" s="150">
        <v>176</v>
      </c>
      <c r="B220" s="152" t="s">
        <v>1874</v>
      </c>
      <c r="C220" s="152" t="s">
        <v>214</v>
      </c>
      <c r="D220" s="151" t="s">
        <v>1718</v>
      </c>
      <c r="E220" s="208" t="s">
        <v>492</v>
      </c>
      <c r="F220" s="150"/>
      <c r="G220" s="150"/>
      <c r="H220" s="150"/>
      <c r="I220" s="150"/>
      <c r="J220" s="150"/>
      <c r="K220" s="150"/>
      <c r="L220" s="207">
        <v>3.46</v>
      </c>
    </row>
    <row r="221" spans="1:12">
      <c r="A221" s="150">
        <v>177</v>
      </c>
      <c r="B221" s="152" t="s">
        <v>1875</v>
      </c>
      <c r="C221" s="152" t="s">
        <v>236</v>
      </c>
      <c r="D221" s="151" t="s">
        <v>1302</v>
      </c>
      <c r="E221" s="208" t="s">
        <v>1876</v>
      </c>
      <c r="F221" s="150"/>
      <c r="G221" s="150"/>
      <c r="H221" s="150"/>
      <c r="I221" s="150"/>
      <c r="J221" s="150"/>
      <c r="K221" s="150"/>
      <c r="L221" s="207">
        <v>1.59</v>
      </c>
    </row>
    <row r="222" spans="1:12">
      <c r="A222" s="150">
        <v>178</v>
      </c>
      <c r="B222" s="152" t="s">
        <v>1877</v>
      </c>
      <c r="C222" s="152" t="s">
        <v>91</v>
      </c>
      <c r="D222" s="151" t="s">
        <v>917</v>
      </c>
      <c r="E222" s="208" t="s">
        <v>1733</v>
      </c>
      <c r="F222" s="150"/>
      <c r="G222" s="150"/>
      <c r="H222" s="150"/>
      <c r="I222" s="150"/>
      <c r="J222" s="150"/>
      <c r="K222" s="150"/>
      <c r="L222" s="207">
        <v>1.1499999999999999</v>
      </c>
    </row>
    <row r="223" spans="1:12">
      <c r="A223" s="150">
        <v>179</v>
      </c>
      <c r="B223" s="152" t="s">
        <v>1563</v>
      </c>
      <c r="C223" s="152" t="s">
        <v>138</v>
      </c>
      <c r="D223" s="151" t="s">
        <v>1703</v>
      </c>
      <c r="E223" s="208" t="s">
        <v>492</v>
      </c>
      <c r="F223" s="150"/>
      <c r="G223" s="150"/>
      <c r="H223" s="150"/>
      <c r="I223" s="150"/>
      <c r="J223" s="150"/>
      <c r="K223" s="150"/>
      <c r="L223" s="207">
        <v>3.46</v>
      </c>
    </row>
    <row r="224" spans="1:12">
      <c r="A224" s="150">
        <v>180</v>
      </c>
      <c r="B224" s="152" t="s">
        <v>1878</v>
      </c>
      <c r="C224" s="152" t="s">
        <v>249</v>
      </c>
      <c r="D224" s="208" t="s">
        <v>443</v>
      </c>
      <c r="E224" s="208" t="s">
        <v>492</v>
      </c>
      <c r="F224" s="208"/>
      <c r="G224" s="208"/>
      <c r="H224" s="208"/>
      <c r="I224" s="208"/>
      <c r="J224" s="208"/>
      <c r="K224" s="208"/>
      <c r="L224" s="207">
        <v>3.46</v>
      </c>
    </row>
    <row r="225" spans="1:12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3">
        <v>52.720000000000006</v>
      </c>
    </row>
    <row r="226" spans="1:12" ht="25.5">
      <c r="A226" s="234" t="s">
        <v>1699</v>
      </c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</row>
    <row r="227" spans="1:12">
      <c r="A227" s="256" t="s">
        <v>1928</v>
      </c>
      <c r="B227" s="256"/>
      <c r="C227" s="256"/>
      <c r="D227" s="256"/>
      <c r="E227" s="256"/>
      <c r="F227" s="256"/>
      <c r="G227" s="256"/>
      <c r="H227" s="256"/>
      <c r="I227" s="256"/>
      <c r="J227" s="256"/>
      <c r="K227" s="256"/>
      <c r="L227" s="256"/>
    </row>
    <row r="228" spans="1:12">
      <c r="A228" s="238" t="s">
        <v>867</v>
      </c>
      <c r="B228" s="240" t="s">
        <v>868</v>
      </c>
      <c r="C228" s="240" t="s">
        <v>869</v>
      </c>
      <c r="D228" s="241" t="s">
        <v>870</v>
      </c>
      <c r="E228" s="242"/>
      <c r="F228" s="240" t="s">
        <v>871</v>
      </c>
      <c r="G228" s="237"/>
      <c r="H228" s="237"/>
      <c r="I228" s="237"/>
      <c r="J228" s="237"/>
      <c r="K228" s="237"/>
      <c r="L228" s="245" t="s">
        <v>872</v>
      </c>
    </row>
    <row r="229" spans="1:12">
      <c r="A229" s="239"/>
      <c r="B229" s="237"/>
      <c r="C229" s="237"/>
      <c r="D229" s="243"/>
      <c r="E229" s="244"/>
      <c r="F229" s="247" t="s">
        <v>873</v>
      </c>
      <c r="G229" s="248"/>
      <c r="H229" s="247" t="s">
        <v>874</v>
      </c>
      <c r="I229" s="248"/>
      <c r="J229" s="247" t="s">
        <v>875</v>
      </c>
      <c r="K229" s="248"/>
      <c r="L229" s="246"/>
    </row>
    <row r="230" spans="1:12">
      <c r="A230" s="150">
        <v>181</v>
      </c>
      <c r="B230" s="152" t="s">
        <v>1879</v>
      </c>
      <c r="C230" s="152" t="s">
        <v>747</v>
      </c>
      <c r="D230" s="151" t="s">
        <v>1302</v>
      </c>
      <c r="E230" s="208" t="s">
        <v>1876</v>
      </c>
      <c r="F230" s="151"/>
      <c r="G230" s="208"/>
      <c r="H230" s="151"/>
      <c r="I230" s="208"/>
      <c r="J230" s="151"/>
      <c r="K230" s="208"/>
      <c r="L230" s="207">
        <v>1.59</v>
      </c>
    </row>
    <row r="231" spans="1:12">
      <c r="A231" s="150">
        <v>182</v>
      </c>
      <c r="B231" s="152" t="s">
        <v>1220</v>
      </c>
      <c r="C231" s="152" t="s">
        <v>17</v>
      </c>
      <c r="D231" s="151" t="s">
        <v>1745</v>
      </c>
      <c r="E231" s="208" t="s">
        <v>1746</v>
      </c>
      <c r="F231" s="208"/>
      <c r="G231" s="208"/>
      <c r="H231" s="208"/>
      <c r="I231" s="208"/>
      <c r="J231" s="208"/>
      <c r="K231" s="208"/>
      <c r="L231" s="207">
        <v>1.88</v>
      </c>
    </row>
    <row r="232" spans="1:12">
      <c r="A232" s="150">
        <v>183</v>
      </c>
      <c r="B232" s="152" t="s">
        <v>1880</v>
      </c>
      <c r="C232" s="152" t="s">
        <v>178</v>
      </c>
      <c r="D232" s="151" t="s">
        <v>529</v>
      </c>
      <c r="E232" s="208" t="s">
        <v>514</v>
      </c>
      <c r="F232" s="208"/>
      <c r="G232" s="208"/>
      <c r="H232" s="208"/>
      <c r="I232" s="208"/>
      <c r="J232" s="208"/>
      <c r="K232" s="208"/>
      <c r="L232" s="207">
        <v>1.0900000000000001</v>
      </c>
    </row>
    <row r="233" spans="1:12">
      <c r="A233" s="150">
        <v>184</v>
      </c>
      <c r="B233" s="152" t="s">
        <v>1881</v>
      </c>
      <c r="C233" s="152" t="s">
        <v>66</v>
      </c>
      <c r="D233" s="151" t="s">
        <v>529</v>
      </c>
      <c r="E233" s="208" t="s">
        <v>514</v>
      </c>
      <c r="F233" s="208"/>
      <c r="G233" s="208"/>
      <c r="H233" s="208"/>
      <c r="I233" s="208"/>
      <c r="J233" s="208"/>
      <c r="K233" s="208"/>
      <c r="L233" s="207">
        <v>1.0900000000000001</v>
      </c>
    </row>
    <row r="234" spans="1:12">
      <c r="A234" s="150">
        <v>185</v>
      </c>
      <c r="B234" s="152" t="s">
        <v>1882</v>
      </c>
      <c r="C234" s="152" t="s">
        <v>190</v>
      </c>
      <c r="D234" s="151" t="s">
        <v>529</v>
      </c>
      <c r="E234" s="208" t="s">
        <v>514</v>
      </c>
      <c r="F234" s="208"/>
      <c r="G234" s="208"/>
      <c r="H234" s="208"/>
      <c r="I234" s="208"/>
      <c r="J234" s="208"/>
      <c r="K234" s="208"/>
      <c r="L234" s="207">
        <v>1.0900000000000001</v>
      </c>
    </row>
    <row r="235" spans="1:12">
      <c r="A235" s="150">
        <v>186</v>
      </c>
      <c r="B235" s="152" t="s">
        <v>988</v>
      </c>
      <c r="C235" s="152" t="s">
        <v>989</v>
      </c>
      <c r="D235" s="151" t="s">
        <v>1703</v>
      </c>
      <c r="E235" s="208" t="s">
        <v>492</v>
      </c>
      <c r="F235" s="208"/>
      <c r="G235" s="208"/>
      <c r="H235" s="208"/>
      <c r="I235" s="208"/>
      <c r="J235" s="208"/>
      <c r="K235" s="208"/>
      <c r="L235" s="207">
        <v>3.46</v>
      </c>
    </row>
    <row r="236" spans="1:12">
      <c r="A236" s="150">
        <v>187</v>
      </c>
      <c r="B236" s="152" t="s">
        <v>1883</v>
      </c>
      <c r="C236" s="152" t="s">
        <v>572</v>
      </c>
      <c r="D236" s="151" t="s">
        <v>917</v>
      </c>
      <c r="E236" s="208" t="s">
        <v>918</v>
      </c>
      <c r="F236" s="208"/>
      <c r="G236" s="208"/>
      <c r="H236" s="208"/>
      <c r="I236" s="208"/>
      <c r="J236" s="208"/>
      <c r="K236" s="208"/>
      <c r="L236" s="207">
        <v>1.53</v>
      </c>
    </row>
    <row r="237" spans="1:12">
      <c r="A237" s="150">
        <v>188</v>
      </c>
      <c r="B237" s="152" t="s">
        <v>1884</v>
      </c>
      <c r="C237" s="152" t="s">
        <v>124</v>
      </c>
      <c r="D237" s="151" t="s">
        <v>1718</v>
      </c>
      <c r="E237" s="208" t="s">
        <v>492</v>
      </c>
      <c r="F237" s="208"/>
      <c r="G237" s="208"/>
      <c r="H237" s="208"/>
      <c r="I237" s="208"/>
      <c r="J237" s="208"/>
      <c r="K237" s="208"/>
      <c r="L237" s="207">
        <v>3.46</v>
      </c>
    </row>
    <row r="238" spans="1:12">
      <c r="A238" s="150">
        <v>189</v>
      </c>
      <c r="B238" s="152" t="s">
        <v>1256</v>
      </c>
      <c r="C238" s="152" t="s">
        <v>226</v>
      </c>
      <c r="D238" s="151" t="s">
        <v>1721</v>
      </c>
      <c r="E238" s="208" t="s">
        <v>1262</v>
      </c>
      <c r="F238" s="208"/>
      <c r="G238" s="208"/>
      <c r="H238" s="208"/>
      <c r="I238" s="208"/>
      <c r="J238" s="208"/>
      <c r="K238" s="208"/>
      <c r="L238" s="207">
        <v>5.35</v>
      </c>
    </row>
    <row r="239" spans="1:12">
      <c r="A239" s="150">
        <v>190</v>
      </c>
      <c r="B239" s="152" t="s">
        <v>1243</v>
      </c>
      <c r="C239" s="152" t="s">
        <v>63</v>
      </c>
      <c r="D239" s="151" t="s">
        <v>917</v>
      </c>
      <c r="E239" s="208" t="s">
        <v>1733</v>
      </c>
      <c r="F239" s="208"/>
      <c r="G239" s="208"/>
      <c r="H239" s="208"/>
      <c r="I239" s="208"/>
      <c r="J239" s="208"/>
      <c r="K239" s="208"/>
      <c r="L239" s="207">
        <v>1.1499999999999999</v>
      </c>
    </row>
    <row r="240" spans="1:12">
      <c r="A240" s="150">
        <v>191</v>
      </c>
      <c r="B240" s="152" t="s">
        <v>1885</v>
      </c>
      <c r="C240" s="152" t="s">
        <v>195</v>
      </c>
      <c r="D240" s="151" t="s">
        <v>893</v>
      </c>
      <c r="E240" s="208" t="s">
        <v>1021</v>
      </c>
      <c r="F240" s="208"/>
      <c r="G240" s="208"/>
      <c r="H240" s="208"/>
      <c r="I240" s="208"/>
      <c r="J240" s="208"/>
      <c r="K240" s="208"/>
      <c r="L240" s="207">
        <v>4.57</v>
      </c>
    </row>
    <row r="241" spans="1:12">
      <c r="A241" s="150">
        <v>192</v>
      </c>
      <c r="B241" s="152" t="s">
        <v>705</v>
      </c>
      <c r="C241" s="152" t="s">
        <v>31</v>
      </c>
      <c r="D241" s="151" t="s">
        <v>1302</v>
      </c>
      <c r="E241" s="208" t="s">
        <v>1876</v>
      </c>
      <c r="F241" s="208"/>
      <c r="G241" s="208"/>
      <c r="H241" s="208"/>
      <c r="I241" s="208"/>
      <c r="J241" s="208"/>
      <c r="K241" s="208"/>
      <c r="L241" s="207">
        <v>1.59</v>
      </c>
    </row>
    <row r="242" spans="1:12">
      <c r="A242" s="150">
        <v>193</v>
      </c>
      <c r="B242" s="152" t="s">
        <v>1886</v>
      </c>
      <c r="C242" s="152" t="s">
        <v>61</v>
      </c>
      <c r="D242" s="151" t="s">
        <v>1718</v>
      </c>
      <c r="E242" s="208" t="s">
        <v>492</v>
      </c>
      <c r="F242" s="208"/>
      <c r="G242" s="208"/>
      <c r="H242" s="208"/>
      <c r="I242" s="208"/>
      <c r="J242" s="208"/>
      <c r="K242" s="208"/>
      <c r="L242" s="207">
        <v>3.46</v>
      </c>
    </row>
    <row r="243" spans="1:12">
      <c r="A243" s="150">
        <v>194</v>
      </c>
      <c r="B243" s="152" t="s">
        <v>1887</v>
      </c>
      <c r="C243" s="152" t="s">
        <v>1117</v>
      </c>
      <c r="D243" s="143" t="s">
        <v>1761</v>
      </c>
      <c r="E243" s="208" t="s">
        <v>1285</v>
      </c>
      <c r="F243" s="208"/>
      <c r="G243" s="208"/>
      <c r="H243" s="208"/>
      <c r="I243" s="208"/>
      <c r="J243" s="208"/>
      <c r="K243" s="208"/>
      <c r="L243" s="207">
        <v>1.97</v>
      </c>
    </row>
    <row r="244" spans="1:12">
      <c r="A244" s="150">
        <v>195</v>
      </c>
      <c r="B244" s="152" t="s">
        <v>1888</v>
      </c>
      <c r="C244" s="152" t="s">
        <v>226</v>
      </c>
      <c r="D244" s="151" t="s">
        <v>893</v>
      </c>
      <c r="E244" s="208" t="s">
        <v>1021</v>
      </c>
      <c r="F244" s="208"/>
      <c r="G244" s="208"/>
      <c r="H244" s="208"/>
      <c r="I244" s="208"/>
      <c r="J244" s="208"/>
      <c r="K244" s="208"/>
      <c r="L244" s="207">
        <v>4.57</v>
      </c>
    </row>
    <row r="245" spans="1:12">
      <c r="A245" s="150">
        <v>196</v>
      </c>
      <c r="B245" s="152" t="s">
        <v>266</v>
      </c>
      <c r="C245" s="152" t="s">
        <v>61</v>
      </c>
      <c r="D245" s="208" t="s">
        <v>799</v>
      </c>
      <c r="E245" s="208" t="s">
        <v>632</v>
      </c>
      <c r="F245" s="152" t="s">
        <v>1761</v>
      </c>
      <c r="G245" s="208" t="s">
        <v>1285</v>
      </c>
      <c r="H245" s="208"/>
      <c r="I245" s="208"/>
      <c r="J245" s="208"/>
      <c r="K245" s="208"/>
      <c r="L245" s="207">
        <v>2.7199999999999998</v>
      </c>
    </row>
    <row r="246" spans="1:12">
      <c r="A246" s="150">
        <v>197</v>
      </c>
      <c r="B246" s="152" t="s">
        <v>1889</v>
      </c>
      <c r="C246" s="152" t="s">
        <v>61</v>
      </c>
      <c r="D246" s="208" t="s">
        <v>890</v>
      </c>
      <c r="E246" s="208" t="s">
        <v>918</v>
      </c>
      <c r="F246" s="208"/>
      <c r="G246" s="208"/>
      <c r="H246" s="208"/>
      <c r="I246" s="208"/>
      <c r="J246" s="208"/>
      <c r="K246" s="208"/>
      <c r="L246" s="207">
        <v>1.53</v>
      </c>
    </row>
    <row r="247" spans="1:12">
      <c r="A247" s="150">
        <v>198</v>
      </c>
      <c r="B247" s="152" t="s">
        <v>1890</v>
      </c>
      <c r="C247" s="152" t="s">
        <v>1119</v>
      </c>
      <c r="D247" s="208" t="s">
        <v>791</v>
      </c>
      <c r="E247" s="208" t="s">
        <v>492</v>
      </c>
      <c r="F247" s="208"/>
      <c r="G247" s="208"/>
      <c r="H247" s="208"/>
      <c r="I247" s="208"/>
      <c r="J247" s="208"/>
      <c r="K247" s="208"/>
      <c r="L247" s="207">
        <v>3.46</v>
      </c>
    </row>
    <row r="248" spans="1:12">
      <c r="A248" s="150">
        <v>199</v>
      </c>
      <c r="B248" s="152" t="s">
        <v>1891</v>
      </c>
      <c r="C248" s="152" t="s">
        <v>1617</v>
      </c>
      <c r="D248" s="151" t="s">
        <v>1721</v>
      </c>
      <c r="E248" s="208" t="s">
        <v>1262</v>
      </c>
      <c r="F248" s="208"/>
      <c r="G248" s="208"/>
      <c r="H248" s="208"/>
      <c r="I248" s="208"/>
      <c r="J248" s="208"/>
      <c r="K248" s="208"/>
      <c r="L248" s="207">
        <v>5.35</v>
      </c>
    </row>
    <row r="249" spans="1:12">
      <c r="A249" s="150">
        <v>200</v>
      </c>
      <c r="B249" s="152" t="s">
        <v>1892</v>
      </c>
      <c r="C249" s="152" t="s">
        <v>789</v>
      </c>
      <c r="D249" s="208" t="s">
        <v>440</v>
      </c>
      <c r="E249" s="208" t="s">
        <v>514</v>
      </c>
      <c r="F249" s="208"/>
      <c r="G249" s="208"/>
      <c r="H249" s="208"/>
      <c r="I249" s="208"/>
      <c r="J249" s="208"/>
      <c r="K249" s="208"/>
      <c r="L249" s="207">
        <v>1.0900000000000001</v>
      </c>
    </row>
    <row r="250" spans="1:12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3">
        <v>52.000000000000007</v>
      </c>
    </row>
    <row r="251" spans="1:12" ht="25.5">
      <c r="A251" s="234" t="s">
        <v>1699</v>
      </c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</row>
    <row r="252" spans="1:12">
      <c r="A252" s="256" t="s">
        <v>1929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</row>
    <row r="253" spans="1:12">
      <c r="A253" s="238" t="s">
        <v>867</v>
      </c>
      <c r="B253" s="240" t="s">
        <v>868</v>
      </c>
      <c r="C253" s="240" t="s">
        <v>869</v>
      </c>
      <c r="D253" s="241" t="s">
        <v>870</v>
      </c>
      <c r="E253" s="242"/>
      <c r="F253" s="240" t="s">
        <v>871</v>
      </c>
      <c r="G253" s="237"/>
      <c r="H253" s="237"/>
      <c r="I253" s="237"/>
      <c r="J253" s="237"/>
      <c r="K253" s="237"/>
      <c r="L253" s="245" t="s">
        <v>872</v>
      </c>
    </row>
    <row r="254" spans="1:12">
      <c r="A254" s="239"/>
      <c r="B254" s="237"/>
      <c r="C254" s="237"/>
      <c r="D254" s="243"/>
      <c r="E254" s="244"/>
      <c r="F254" s="247" t="s">
        <v>873</v>
      </c>
      <c r="G254" s="248"/>
      <c r="H254" s="247" t="s">
        <v>874</v>
      </c>
      <c r="I254" s="248"/>
      <c r="J254" s="247" t="s">
        <v>875</v>
      </c>
      <c r="K254" s="248"/>
      <c r="L254" s="246"/>
    </row>
    <row r="255" spans="1:12">
      <c r="A255" s="150">
        <v>201</v>
      </c>
      <c r="B255" s="152" t="s">
        <v>459</v>
      </c>
      <c r="C255" s="152" t="s">
        <v>460</v>
      </c>
      <c r="D255" s="151" t="s">
        <v>775</v>
      </c>
      <c r="E255" s="208" t="s">
        <v>492</v>
      </c>
      <c r="F255" s="151"/>
      <c r="G255" s="208"/>
      <c r="H255" s="151"/>
      <c r="I255" s="208"/>
      <c r="J255" s="151"/>
      <c r="K255" s="208"/>
      <c r="L255" s="207">
        <v>3.46</v>
      </c>
    </row>
    <row r="256" spans="1:12">
      <c r="A256" s="150">
        <v>202</v>
      </c>
      <c r="B256" s="152" t="s">
        <v>1893</v>
      </c>
      <c r="C256" s="152" t="s">
        <v>226</v>
      </c>
      <c r="D256" s="151" t="s">
        <v>1894</v>
      </c>
      <c r="E256" s="208" t="s">
        <v>1381</v>
      </c>
      <c r="F256" s="208" t="s">
        <v>1895</v>
      </c>
      <c r="G256" s="208" t="s">
        <v>1262</v>
      </c>
      <c r="H256" s="208"/>
      <c r="I256" s="208"/>
      <c r="J256" s="208"/>
      <c r="K256" s="208"/>
      <c r="L256" s="207">
        <v>9.7899999999999991</v>
      </c>
    </row>
    <row r="257" spans="1:12">
      <c r="A257" s="150">
        <v>203</v>
      </c>
      <c r="B257" s="152" t="s">
        <v>1896</v>
      </c>
      <c r="C257" s="152" t="s">
        <v>1897</v>
      </c>
      <c r="D257" s="151" t="s">
        <v>1703</v>
      </c>
      <c r="E257" s="208" t="s">
        <v>492</v>
      </c>
      <c r="F257" s="208"/>
      <c r="G257" s="208"/>
      <c r="H257" s="208"/>
      <c r="I257" s="208"/>
      <c r="J257" s="208"/>
      <c r="K257" s="208"/>
      <c r="L257" s="207">
        <v>3.46</v>
      </c>
    </row>
    <row r="258" spans="1:12">
      <c r="A258" s="150">
        <v>204</v>
      </c>
      <c r="B258" s="152" t="s">
        <v>1898</v>
      </c>
      <c r="C258" s="152" t="s">
        <v>1617</v>
      </c>
      <c r="D258" s="151" t="s">
        <v>893</v>
      </c>
      <c r="E258" s="208" t="s">
        <v>1810</v>
      </c>
      <c r="F258" s="208"/>
      <c r="G258" s="208"/>
      <c r="H258" s="208"/>
      <c r="I258" s="208"/>
      <c r="J258" s="208"/>
      <c r="K258" s="208"/>
      <c r="L258" s="207">
        <v>3.08</v>
      </c>
    </row>
    <row r="259" spans="1:12">
      <c r="A259" s="150">
        <v>205</v>
      </c>
      <c r="B259" s="152" t="s">
        <v>1899</v>
      </c>
      <c r="C259" s="152" t="s">
        <v>80</v>
      </c>
      <c r="D259" s="151" t="s">
        <v>917</v>
      </c>
      <c r="E259" s="208" t="s">
        <v>918</v>
      </c>
      <c r="F259" s="208"/>
      <c r="G259" s="208"/>
      <c r="H259" s="208"/>
      <c r="I259" s="208"/>
      <c r="J259" s="208"/>
      <c r="K259" s="208"/>
      <c r="L259" s="207">
        <v>1.53</v>
      </c>
    </row>
    <row r="260" spans="1:12">
      <c r="A260" s="150">
        <v>206</v>
      </c>
      <c r="B260" s="152" t="s">
        <v>1160</v>
      </c>
      <c r="C260" s="152" t="s">
        <v>214</v>
      </c>
      <c r="D260" s="151" t="s">
        <v>886</v>
      </c>
      <c r="E260" s="208" t="s">
        <v>1900</v>
      </c>
      <c r="F260" s="208"/>
      <c r="G260" s="208"/>
      <c r="H260" s="208"/>
      <c r="I260" s="208"/>
      <c r="J260" s="208"/>
      <c r="K260" s="208"/>
      <c r="L260" s="207">
        <v>0.77</v>
      </c>
    </row>
    <row r="261" spans="1:12">
      <c r="A261" s="150">
        <v>207</v>
      </c>
      <c r="B261" s="152" t="s">
        <v>506</v>
      </c>
      <c r="C261" s="152" t="s">
        <v>499</v>
      </c>
      <c r="D261" s="151" t="s">
        <v>917</v>
      </c>
      <c r="E261" s="208" t="s">
        <v>918</v>
      </c>
      <c r="F261" s="208"/>
      <c r="G261" s="208"/>
      <c r="H261" s="208"/>
      <c r="I261" s="208"/>
      <c r="J261" s="208"/>
      <c r="K261" s="208"/>
      <c r="L261" s="207">
        <v>1.53</v>
      </c>
    </row>
    <row r="262" spans="1:12">
      <c r="A262" s="150">
        <v>208</v>
      </c>
      <c r="B262" s="152" t="s">
        <v>1901</v>
      </c>
      <c r="C262" s="152" t="s">
        <v>66</v>
      </c>
      <c r="D262" s="151" t="s">
        <v>529</v>
      </c>
      <c r="E262" s="208" t="s">
        <v>1731</v>
      </c>
      <c r="F262" s="208"/>
      <c r="G262" s="208"/>
      <c r="H262" s="208"/>
      <c r="I262" s="208"/>
      <c r="J262" s="208"/>
      <c r="K262" s="208"/>
      <c r="L262" s="207">
        <v>0.84</v>
      </c>
    </row>
    <row r="263" spans="1:12">
      <c r="A263" s="150">
        <v>209</v>
      </c>
      <c r="B263" s="200" t="s">
        <v>1902</v>
      </c>
      <c r="C263" s="152" t="s">
        <v>1229</v>
      </c>
      <c r="D263" s="151" t="s">
        <v>1714</v>
      </c>
      <c r="E263" s="208" t="s">
        <v>921</v>
      </c>
      <c r="F263" s="208"/>
      <c r="G263" s="208"/>
      <c r="H263" s="208"/>
      <c r="I263" s="208"/>
      <c r="J263" s="208"/>
      <c r="K263" s="208"/>
      <c r="L263" s="207">
        <v>5.12</v>
      </c>
    </row>
    <row r="264" spans="1:12">
      <c r="A264" s="150">
        <v>210</v>
      </c>
      <c r="B264" s="152" t="s">
        <v>1903</v>
      </c>
      <c r="C264" s="152" t="s">
        <v>91</v>
      </c>
      <c r="D264" s="151" t="s">
        <v>529</v>
      </c>
      <c r="E264" s="208" t="s">
        <v>514</v>
      </c>
      <c r="F264" s="208"/>
      <c r="G264" s="208"/>
      <c r="H264" s="208"/>
      <c r="I264" s="208"/>
      <c r="J264" s="208"/>
      <c r="K264" s="208"/>
      <c r="L264" s="207">
        <v>1.0900000000000001</v>
      </c>
    </row>
    <row r="265" spans="1:12">
      <c r="A265" s="150">
        <v>211</v>
      </c>
      <c r="B265" s="152" t="s">
        <v>1904</v>
      </c>
      <c r="C265" s="152" t="s">
        <v>925</v>
      </c>
      <c r="D265" s="151" t="s">
        <v>888</v>
      </c>
      <c r="E265" s="208" t="s">
        <v>1210</v>
      </c>
      <c r="F265" s="208"/>
      <c r="G265" s="208"/>
      <c r="H265" s="208"/>
      <c r="I265" s="208"/>
      <c r="J265" s="208"/>
      <c r="K265" s="208"/>
      <c r="L265" s="207">
        <v>1.85</v>
      </c>
    </row>
    <row r="266" spans="1:12">
      <c r="A266" s="150">
        <v>212</v>
      </c>
      <c r="B266" s="152" t="s">
        <v>1905</v>
      </c>
      <c r="C266" s="152" t="s">
        <v>63</v>
      </c>
      <c r="D266" s="151" t="s">
        <v>917</v>
      </c>
      <c r="E266" s="208" t="s">
        <v>1733</v>
      </c>
      <c r="F266" s="208"/>
      <c r="G266" s="208"/>
      <c r="H266" s="208"/>
      <c r="I266" s="208"/>
      <c r="J266" s="208"/>
      <c r="K266" s="208"/>
      <c r="L266" s="207">
        <v>1.1499999999999999</v>
      </c>
    </row>
    <row r="267" spans="1:12">
      <c r="A267" s="150">
        <v>213</v>
      </c>
      <c r="B267" s="152" t="s">
        <v>1906</v>
      </c>
      <c r="C267" s="152" t="s">
        <v>105</v>
      </c>
      <c r="D267" s="151" t="s">
        <v>1718</v>
      </c>
      <c r="E267" s="208" t="s">
        <v>492</v>
      </c>
      <c r="F267" s="208"/>
      <c r="G267" s="208"/>
      <c r="H267" s="208"/>
      <c r="I267" s="208"/>
      <c r="J267" s="208"/>
      <c r="K267" s="208"/>
      <c r="L267" s="207">
        <v>3.46</v>
      </c>
    </row>
    <row r="268" spans="1:12">
      <c r="A268" s="150">
        <v>214</v>
      </c>
      <c r="B268" s="152" t="s">
        <v>1907</v>
      </c>
      <c r="C268" s="152" t="s">
        <v>69</v>
      </c>
      <c r="D268" s="151" t="s">
        <v>1010</v>
      </c>
      <c r="E268" s="208" t="s">
        <v>1727</v>
      </c>
      <c r="F268" s="208"/>
      <c r="G268" s="208"/>
      <c r="H268" s="208"/>
      <c r="I268" s="208"/>
      <c r="J268" s="208"/>
      <c r="K268" s="208"/>
      <c r="L268" s="207">
        <v>3.75</v>
      </c>
    </row>
    <row r="269" spans="1:12">
      <c r="A269" s="150">
        <v>215</v>
      </c>
      <c r="B269" s="152" t="s">
        <v>1908</v>
      </c>
      <c r="C269" s="152" t="s">
        <v>206</v>
      </c>
      <c r="D269" s="151" t="s">
        <v>1909</v>
      </c>
      <c r="E269" s="208" t="s">
        <v>1727</v>
      </c>
      <c r="F269" s="208"/>
      <c r="G269" s="208"/>
      <c r="H269" s="208"/>
      <c r="I269" s="208"/>
      <c r="J269" s="208"/>
      <c r="K269" s="208"/>
      <c r="L269" s="207">
        <v>3.75</v>
      </c>
    </row>
    <row r="270" spans="1:12">
      <c r="A270" s="150">
        <v>216</v>
      </c>
      <c r="B270" s="152" t="s">
        <v>1910</v>
      </c>
      <c r="C270" s="152" t="s">
        <v>236</v>
      </c>
      <c r="D270" s="152" t="s">
        <v>1761</v>
      </c>
      <c r="E270" s="208" t="s">
        <v>1911</v>
      </c>
      <c r="F270" s="208"/>
      <c r="G270" s="208"/>
      <c r="H270" s="208"/>
      <c r="I270" s="208"/>
      <c r="J270" s="208"/>
      <c r="K270" s="208"/>
      <c r="L270" s="207">
        <v>1.34</v>
      </c>
    </row>
    <row r="271" spans="1:12">
      <c r="A271" s="150">
        <v>217</v>
      </c>
      <c r="B271" s="152" t="s">
        <v>1569</v>
      </c>
      <c r="C271" s="152" t="s">
        <v>1119</v>
      </c>
      <c r="D271" s="208" t="s">
        <v>1109</v>
      </c>
      <c r="E271" s="208" t="s">
        <v>1210</v>
      </c>
      <c r="F271" s="152" t="s">
        <v>1761</v>
      </c>
      <c r="G271" s="208" t="s">
        <v>1911</v>
      </c>
      <c r="H271" s="208"/>
      <c r="I271" s="208"/>
      <c r="J271" s="208"/>
      <c r="K271" s="208"/>
      <c r="L271" s="207">
        <v>3.1900000000000004</v>
      </c>
    </row>
    <row r="272" spans="1:12">
      <c r="A272" s="150">
        <v>218</v>
      </c>
      <c r="B272" s="152" t="s">
        <v>1912</v>
      </c>
      <c r="C272" s="152" t="s">
        <v>1479</v>
      </c>
      <c r="D272" s="208" t="s">
        <v>1144</v>
      </c>
      <c r="E272" s="208" t="s">
        <v>1810</v>
      </c>
      <c r="F272" s="208"/>
      <c r="G272" s="208"/>
      <c r="H272" s="208"/>
      <c r="I272" s="208"/>
      <c r="J272" s="208"/>
      <c r="K272" s="208"/>
      <c r="L272" s="207">
        <v>3.08</v>
      </c>
    </row>
    <row r="273" spans="1:12">
      <c r="A273" s="150">
        <v>219</v>
      </c>
      <c r="B273" s="152" t="s">
        <v>1913</v>
      </c>
      <c r="C273" s="152" t="s">
        <v>216</v>
      </c>
      <c r="D273" s="208" t="s">
        <v>1470</v>
      </c>
      <c r="E273" s="208" t="s">
        <v>1746</v>
      </c>
      <c r="F273" s="208"/>
      <c r="G273" s="208"/>
      <c r="H273" s="208"/>
      <c r="I273" s="208"/>
      <c r="J273" s="208"/>
      <c r="K273" s="208"/>
      <c r="L273" s="207">
        <v>1.88</v>
      </c>
    </row>
    <row r="274" spans="1:12">
      <c r="A274" s="150">
        <v>220</v>
      </c>
      <c r="B274" s="152" t="s">
        <v>979</v>
      </c>
      <c r="C274" s="152" t="s">
        <v>180</v>
      </c>
      <c r="D274" s="208" t="s">
        <v>1264</v>
      </c>
      <c r="E274" s="208" t="s">
        <v>1807</v>
      </c>
      <c r="F274" s="208"/>
      <c r="G274" s="208"/>
      <c r="H274" s="208"/>
      <c r="I274" s="208"/>
      <c r="J274" s="208"/>
      <c r="K274" s="208"/>
      <c r="L274" s="207">
        <v>3.01</v>
      </c>
    </row>
    <row r="275" spans="1:12">
      <c r="A275" s="209"/>
      <c r="B275" s="209"/>
      <c r="C275" s="209"/>
      <c r="D275" s="209"/>
      <c r="E275" s="209"/>
      <c r="F275" s="209"/>
      <c r="G275" s="209"/>
      <c r="H275" s="209"/>
      <c r="I275" s="209"/>
      <c r="J275" s="209"/>
      <c r="K275" s="209"/>
      <c r="L275" s="203">
        <v>57.13</v>
      </c>
    </row>
    <row r="276" spans="1:12" ht="25.5">
      <c r="A276" s="234" t="s">
        <v>1699</v>
      </c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</row>
    <row r="277" spans="1:12">
      <c r="A277" s="256" t="s">
        <v>1930</v>
      </c>
      <c r="B277" s="256"/>
      <c r="C277" s="256"/>
      <c r="D277" s="256"/>
      <c r="E277" s="256"/>
      <c r="F277" s="256"/>
      <c r="G277" s="256"/>
      <c r="H277" s="256"/>
      <c r="I277" s="256"/>
      <c r="J277" s="256"/>
      <c r="K277" s="256"/>
      <c r="L277" s="256"/>
    </row>
    <row r="278" spans="1:12">
      <c r="A278" s="238" t="s">
        <v>867</v>
      </c>
      <c r="B278" s="240" t="s">
        <v>868</v>
      </c>
      <c r="C278" s="240" t="s">
        <v>869</v>
      </c>
      <c r="D278" s="241" t="s">
        <v>870</v>
      </c>
      <c r="E278" s="242"/>
      <c r="F278" s="240" t="s">
        <v>871</v>
      </c>
      <c r="G278" s="237"/>
      <c r="H278" s="237"/>
      <c r="I278" s="237"/>
      <c r="J278" s="237"/>
      <c r="K278" s="237"/>
      <c r="L278" s="245" t="s">
        <v>872</v>
      </c>
    </row>
    <row r="279" spans="1:12">
      <c r="A279" s="239"/>
      <c r="B279" s="237"/>
      <c r="C279" s="237"/>
      <c r="D279" s="243"/>
      <c r="E279" s="244"/>
      <c r="F279" s="247" t="s">
        <v>873</v>
      </c>
      <c r="G279" s="248"/>
      <c r="H279" s="247" t="s">
        <v>874</v>
      </c>
      <c r="I279" s="248"/>
      <c r="J279" s="247" t="s">
        <v>875</v>
      </c>
      <c r="K279" s="248"/>
      <c r="L279" s="246"/>
    </row>
    <row r="280" spans="1:12">
      <c r="A280" s="150" t="s">
        <v>608</v>
      </c>
      <c r="B280" s="152" t="s">
        <v>1914</v>
      </c>
      <c r="C280" s="152" t="s">
        <v>72</v>
      </c>
      <c r="D280" s="151" t="s">
        <v>933</v>
      </c>
      <c r="E280" s="208" t="s">
        <v>934</v>
      </c>
      <c r="F280" s="151"/>
      <c r="G280" s="208"/>
      <c r="H280" s="151"/>
      <c r="I280" s="208"/>
      <c r="J280" s="151"/>
      <c r="K280" s="208"/>
      <c r="L280" s="207">
        <v>0.69</v>
      </c>
    </row>
    <row r="281" spans="1:12">
      <c r="A281" s="150" t="s">
        <v>609</v>
      </c>
      <c r="B281" s="152" t="s">
        <v>1915</v>
      </c>
      <c r="C281" s="152" t="s">
        <v>581</v>
      </c>
      <c r="D281" s="151" t="s">
        <v>529</v>
      </c>
      <c r="E281" s="208" t="s">
        <v>514</v>
      </c>
      <c r="F281" s="208"/>
      <c r="G281" s="208"/>
      <c r="H281" s="208"/>
      <c r="I281" s="208"/>
      <c r="J281" s="208"/>
      <c r="K281" s="208"/>
      <c r="L281" s="207">
        <v>1.0900000000000001</v>
      </c>
    </row>
    <row r="282" spans="1:12">
      <c r="A282" s="150" t="s">
        <v>610</v>
      </c>
      <c r="B282" s="152" t="s">
        <v>1916</v>
      </c>
      <c r="C282" s="152" t="s">
        <v>69</v>
      </c>
      <c r="D282" s="151" t="s">
        <v>1712</v>
      </c>
      <c r="E282" s="208" t="s">
        <v>1917</v>
      </c>
      <c r="F282" s="208"/>
      <c r="G282" s="208"/>
      <c r="H282" s="208"/>
      <c r="I282" s="208"/>
      <c r="J282" s="208"/>
      <c r="K282" s="208"/>
      <c r="L282" s="207">
        <v>2.4300000000000002</v>
      </c>
    </row>
    <row r="283" spans="1:12">
      <c r="A283" s="150" t="s">
        <v>611</v>
      </c>
      <c r="B283" s="152" t="s">
        <v>1918</v>
      </c>
      <c r="C283" s="152" t="s">
        <v>161</v>
      </c>
      <c r="D283" s="151" t="s">
        <v>529</v>
      </c>
      <c r="E283" s="208" t="s">
        <v>1731</v>
      </c>
      <c r="F283" s="208"/>
      <c r="G283" s="208"/>
      <c r="H283" s="208"/>
      <c r="I283" s="208"/>
      <c r="J283" s="208"/>
      <c r="K283" s="208"/>
      <c r="L283" s="207">
        <v>0.84</v>
      </c>
    </row>
    <row r="284" spans="1:12">
      <c r="A284" s="150" t="s">
        <v>612</v>
      </c>
      <c r="B284" s="208"/>
      <c r="C284" s="208"/>
      <c r="D284" s="151"/>
      <c r="E284" s="208"/>
      <c r="F284" s="208"/>
      <c r="G284" s="208"/>
      <c r="H284" s="208"/>
      <c r="I284" s="208"/>
      <c r="J284" s="208"/>
      <c r="K284" s="208"/>
      <c r="L284" s="207">
        <v>0</v>
      </c>
    </row>
    <row r="285" spans="1:12">
      <c r="A285" s="150" t="s">
        <v>613</v>
      </c>
      <c r="B285" s="208"/>
      <c r="C285" s="208"/>
      <c r="D285" s="151"/>
      <c r="E285" s="208"/>
      <c r="F285" s="208"/>
      <c r="G285" s="208"/>
      <c r="H285" s="208"/>
      <c r="I285" s="208"/>
      <c r="J285" s="208"/>
      <c r="K285" s="208"/>
      <c r="L285" s="207">
        <v>0</v>
      </c>
    </row>
    <row r="286" spans="1:12">
      <c r="A286" s="150" t="s">
        <v>614</v>
      </c>
      <c r="B286" s="208"/>
      <c r="C286" s="208"/>
      <c r="D286" s="151"/>
      <c r="E286" s="208"/>
      <c r="F286" s="208"/>
      <c r="G286" s="208"/>
      <c r="H286" s="208"/>
      <c r="I286" s="208"/>
      <c r="J286" s="208"/>
      <c r="K286" s="208"/>
      <c r="L286" s="207">
        <v>0</v>
      </c>
    </row>
    <row r="287" spans="1:12">
      <c r="A287" s="150" t="s">
        <v>615</v>
      </c>
      <c r="B287" s="208"/>
      <c r="C287" s="208"/>
      <c r="D287" s="151"/>
      <c r="E287" s="208"/>
      <c r="F287" s="208"/>
      <c r="G287" s="208"/>
      <c r="H287" s="208"/>
      <c r="I287" s="208"/>
      <c r="J287" s="208"/>
      <c r="K287" s="208"/>
      <c r="L287" s="207">
        <v>0</v>
      </c>
    </row>
    <row r="288" spans="1:12">
      <c r="A288" s="150" t="s">
        <v>616</v>
      </c>
      <c r="B288" s="208"/>
      <c r="C288" s="208"/>
      <c r="D288" s="151"/>
      <c r="E288" s="208"/>
      <c r="F288" s="208"/>
      <c r="G288" s="208"/>
      <c r="H288" s="208"/>
      <c r="I288" s="208"/>
      <c r="J288" s="208"/>
      <c r="K288" s="208"/>
      <c r="L288" s="207">
        <v>0</v>
      </c>
    </row>
    <row r="289" spans="1:12">
      <c r="A289" s="150" t="s">
        <v>617</v>
      </c>
      <c r="B289" s="208"/>
      <c r="C289" s="208"/>
      <c r="D289" s="151"/>
      <c r="E289" s="208"/>
      <c r="F289" s="208"/>
      <c r="G289" s="208"/>
      <c r="H289" s="208"/>
      <c r="I289" s="208"/>
      <c r="J289" s="208"/>
      <c r="K289" s="208"/>
      <c r="L289" s="207">
        <v>0</v>
      </c>
    </row>
    <row r="290" spans="1:12">
      <c r="A290" s="150" t="s">
        <v>618</v>
      </c>
      <c r="B290" s="208"/>
      <c r="C290" s="208"/>
      <c r="D290" s="151"/>
      <c r="E290" s="208"/>
      <c r="F290" s="208"/>
      <c r="G290" s="208"/>
      <c r="H290" s="208"/>
      <c r="I290" s="208"/>
      <c r="J290" s="208"/>
      <c r="K290" s="208"/>
      <c r="L290" s="207">
        <v>0</v>
      </c>
    </row>
    <row r="291" spans="1:12">
      <c r="A291" s="150" t="s">
        <v>619</v>
      </c>
      <c r="B291" s="208"/>
      <c r="C291" s="208"/>
      <c r="D291" s="151"/>
      <c r="E291" s="208"/>
      <c r="F291" s="208"/>
      <c r="G291" s="208"/>
      <c r="H291" s="208"/>
      <c r="I291" s="208"/>
      <c r="J291" s="208"/>
      <c r="K291" s="208"/>
      <c r="L291" s="207">
        <v>0</v>
      </c>
    </row>
    <row r="292" spans="1:12">
      <c r="A292" s="150" t="s">
        <v>620</v>
      </c>
      <c r="B292" s="208"/>
      <c r="C292" s="208"/>
      <c r="D292" s="151"/>
      <c r="E292" s="208"/>
      <c r="F292" s="208"/>
      <c r="G292" s="208"/>
      <c r="H292" s="208"/>
      <c r="I292" s="208"/>
      <c r="J292" s="208"/>
      <c r="K292" s="208"/>
      <c r="L292" s="207">
        <v>0</v>
      </c>
    </row>
    <row r="293" spans="1:12">
      <c r="A293" s="150" t="s">
        <v>621</v>
      </c>
      <c r="B293" s="208"/>
      <c r="C293" s="208"/>
      <c r="D293" s="151"/>
      <c r="E293" s="208"/>
      <c r="F293" s="208"/>
      <c r="G293" s="208"/>
      <c r="H293" s="208"/>
      <c r="I293" s="208"/>
      <c r="J293" s="208"/>
      <c r="K293" s="208"/>
      <c r="L293" s="207">
        <v>0</v>
      </c>
    </row>
    <row r="294" spans="1:12">
      <c r="A294" s="150" t="s">
        <v>622</v>
      </c>
      <c r="B294" s="208"/>
      <c r="C294" s="208"/>
      <c r="D294" s="151"/>
      <c r="E294" s="208"/>
      <c r="F294" s="208"/>
      <c r="G294" s="208"/>
      <c r="H294" s="208"/>
      <c r="I294" s="208"/>
      <c r="J294" s="208"/>
      <c r="K294" s="208"/>
      <c r="L294" s="207">
        <v>0</v>
      </c>
    </row>
    <row r="295" spans="1:12">
      <c r="A295" s="150" t="s">
        <v>623</v>
      </c>
      <c r="B295" s="150"/>
      <c r="C295" s="150"/>
      <c r="D295" s="151"/>
      <c r="E295" s="150"/>
      <c r="F295" s="150"/>
      <c r="G295" s="150"/>
      <c r="H295" s="150"/>
      <c r="I295" s="150"/>
      <c r="J295" s="150"/>
      <c r="K295" s="150"/>
      <c r="L295" s="207">
        <v>0</v>
      </c>
    </row>
    <row r="296" spans="1:12">
      <c r="A296" s="150" t="s">
        <v>624</v>
      </c>
      <c r="B296" s="150"/>
      <c r="C296" s="150"/>
      <c r="D296" s="151"/>
      <c r="E296" s="150"/>
      <c r="F296" s="150"/>
      <c r="G296" s="150"/>
      <c r="H296" s="150"/>
      <c r="I296" s="150"/>
      <c r="J296" s="150"/>
      <c r="K296" s="150"/>
      <c r="L296" s="207">
        <v>0</v>
      </c>
    </row>
    <row r="297" spans="1:12">
      <c r="A297" s="150" t="s">
        <v>625</v>
      </c>
      <c r="B297" s="150"/>
      <c r="C297" s="150"/>
      <c r="D297" s="151"/>
      <c r="E297" s="150"/>
      <c r="F297" s="150"/>
      <c r="G297" s="150"/>
      <c r="H297" s="150"/>
      <c r="I297" s="150"/>
      <c r="J297" s="150"/>
      <c r="K297" s="150"/>
      <c r="L297" s="207">
        <v>0</v>
      </c>
    </row>
    <row r="298" spans="1:12">
      <c r="A298" s="150" t="s">
        <v>626</v>
      </c>
      <c r="B298" s="150"/>
      <c r="C298" s="150"/>
      <c r="D298" s="151"/>
      <c r="E298" s="150"/>
      <c r="F298" s="150"/>
      <c r="G298" s="150"/>
      <c r="H298" s="150"/>
      <c r="I298" s="150"/>
      <c r="J298" s="150"/>
      <c r="K298" s="150"/>
      <c r="L298" s="207">
        <v>0</v>
      </c>
    </row>
    <row r="299" spans="1:12">
      <c r="A299" s="150" t="s">
        <v>1224</v>
      </c>
      <c r="B299" s="150"/>
      <c r="C299" s="150"/>
      <c r="D299" s="151"/>
      <c r="E299" s="150"/>
      <c r="F299" s="150"/>
      <c r="G299" s="150"/>
      <c r="H299" s="150"/>
      <c r="I299" s="150"/>
      <c r="J299" s="150"/>
      <c r="K299" s="150"/>
      <c r="L299" s="207">
        <v>0</v>
      </c>
    </row>
    <row r="300" spans="1:12">
      <c r="A300" s="209"/>
      <c r="B300" s="209"/>
      <c r="C300" s="209"/>
      <c r="D300" s="209"/>
      <c r="E300" s="209"/>
      <c r="F300" s="209"/>
      <c r="G300" s="209"/>
      <c r="H300" s="209"/>
      <c r="I300" s="209"/>
      <c r="J300" s="209"/>
      <c r="K300" s="209"/>
      <c r="L300" s="203">
        <v>5.05</v>
      </c>
    </row>
  </sheetData>
  <mergeCells count="132">
    <mergeCell ref="F3:K3"/>
    <mergeCell ref="L3:L4"/>
    <mergeCell ref="D3:E4"/>
    <mergeCell ref="A1:L1"/>
    <mergeCell ref="A2:L2"/>
    <mergeCell ref="A3:A4"/>
    <mergeCell ref="B3:B4"/>
    <mergeCell ref="C3:C4"/>
    <mergeCell ref="F4:G4"/>
    <mergeCell ref="H4:I4"/>
    <mergeCell ref="J4:K4"/>
    <mergeCell ref="A26:L26"/>
    <mergeCell ref="A27:L27"/>
    <mergeCell ref="A28:A29"/>
    <mergeCell ref="B28:B29"/>
    <mergeCell ref="C28:C29"/>
    <mergeCell ref="D28:E29"/>
    <mergeCell ref="F28:K28"/>
    <mergeCell ref="L28:L29"/>
    <mergeCell ref="F29:G29"/>
    <mergeCell ref="H29:I29"/>
    <mergeCell ref="J29:K29"/>
    <mergeCell ref="A51:L51"/>
    <mergeCell ref="A52:L52"/>
    <mergeCell ref="A53:A54"/>
    <mergeCell ref="B53:B54"/>
    <mergeCell ref="C53:C54"/>
    <mergeCell ref="D53:E54"/>
    <mergeCell ref="F53:K53"/>
    <mergeCell ref="L53:L54"/>
    <mergeCell ref="F54:G54"/>
    <mergeCell ref="H54:I54"/>
    <mergeCell ref="J54:K54"/>
    <mergeCell ref="A76:L76"/>
    <mergeCell ref="A77:L77"/>
    <mergeCell ref="A78:A79"/>
    <mergeCell ref="B78:B79"/>
    <mergeCell ref="C78:C79"/>
    <mergeCell ref="D78:E79"/>
    <mergeCell ref="F78:K78"/>
    <mergeCell ref="L78:L79"/>
    <mergeCell ref="F79:G79"/>
    <mergeCell ref="H79:I79"/>
    <mergeCell ref="J79:K79"/>
    <mergeCell ref="A101:L101"/>
    <mergeCell ref="A102:L102"/>
    <mergeCell ref="A103:A104"/>
    <mergeCell ref="B103:B104"/>
    <mergeCell ref="C103:C104"/>
    <mergeCell ref="D103:E104"/>
    <mergeCell ref="F103:K103"/>
    <mergeCell ref="L103:L104"/>
    <mergeCell ref="F104:G104"/>
    <mergeCell ref="H104:I104"/>
    <mergeCell ref="J104:K104"/>
    <mergeCell ref="A126:L126"/>
    <mergeCell ref="A127:L127"/>
    <mergeCell ref="A128:A129"/>
    <mergeCell ref="B128:B129"/>
    <mergeCell ref="C128:C129"/>
    <mergeCell ref="D128:E129"/>
    <mergeCell ref="F128:K128"/>
    <mergeCell ref="L128:L129"/>
    <mergeCell ref="F129:G129"/>
    <mergeCell ref="H129:I129"/>
    <mergeCell ref="J129:K129"/>
    <mergeCell ref="A151:L151"/>
    <mergeCell ref="A152:L152"/>
    <mergeCell ref="A153:A154"/>
    <mergeCell ref="B153:B154"/>
    <mergeCell ref="C153:C154"/>
    <mergeCell ref="D153:E154"/>
    <mergeCell ref="F153:K153"/>
    <mergeCell ref="L153:L154"/>
    <mergeCell ref="F154:G154"/>
    <mergeCell ref="H154:I154"/>
    <mergeCell ref="J154:K154"/>
    <mergeCell ref="A176:L176"/>
    <mergeCell ref="A177:L177"/>
    <mergeCell ref="A178:A179"/>
    <mergeCell ref="B178:B179"/>
    <mergeCell ref="C178:C179"/>
    <mergeCell ref="D178:E179"/>
    <mergeCell ref="F178:K178"/>
    <mergeCell ref="L178:L179"/>
    <mergeCell ref="F179:G179"/>
    <mergeCell ref="H179:I179"/>
    <mergeCell ref="J179:K179"/>
    <mergeCell ref="A201:L201"/>
    <mergeCell ref="A202:L202"/>
    <mergeCell ref="A203:A204"/>
    <mergeCell ref="B203:B204"/>
    <mergeCell ref="C203:C204"/>
    <mergeCell ref="D203:E204"/>
    <mergeCell ref="F203:K203"/>
    <mergeCell ref="L203:L204"/>
    <mergeCell ref="F204:G204"/>
    <mergeCell ref="H204:I204"/>
    <mergeCell ref="J204:K204"/>
    <mergeCell ref="A226:L226"/>
    <mergeCell ref="A227:L227"/>
    <mergeCell ref="A228:A229"/>
    <mergeCell ref="B228:B229"/>
    <mergeCell ref="C228:C229"/>
    <mergeCell ref="D228:E229"/>
    <mergeCell ref="F228:K228"/>
    <mergeCell ref="L228:L229"/>
    <mergeCell ref="F229:G229"/>
    <mergeCell ref="H229:I229"/>
    <mergeCell ref="J229:K229"/>
    <mergeCell ref="A251:L251"/>
    <mergeCell ref="A252:L252"/>
    <mergeCell ref="A253:A254"/>
    <mergeCell ref="B253:B254"/>
    <mergeCell ref="C253:C254"/>
    <mergeCell ref="D253:E254"/>
    <mergeCell ref="F253:K253"/>
    <mergeCell ref="L253:L254"/>
    <mergeCell ref="F254:G254"/>
    <mergeCell ref="H254:I254"/>
    <mergeCell ref="J254:K254"/>
    <mergeCell ref="A276:L276"/>
    <mergeCell ref="A277:L277"/>
    <mergeCell ref="A278:A279"/>
    <mergeCell ref="B278:B279"/>
    <mergeCell ref="C278:C279"/>
    <mergeCell ref="D278:E279"/>
    <mergeCell ref="F278:K278"/>
    <mergeCell ref="L278:L279"/>
    <mergeCell ref="F279:G279"/>
    <mergeCell ref="H279:I279"/>
    <mergeCell ref="J279:K27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50"/>
  <sheetViews>
    <sheetView tabSelected="1" topLeftCell="A526" workbookViewId="0">
      <selection activeCell="A527" sqref="A527:L527"/>
    </sheetView>
  </sheetViews>
  <sheetFormatPr defaultRowHeight="14.25"/>
  <cols>
    <col min="1" max="16384" width="9" style="153"/>
  </cols>
  <sheetData>
    <row r="1" spans="1:12" ht="25.5">
      <c r="A1" s="263" t="s">
        <v>1931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>
      <c r="A2" s="265" t="s">
        <v>1932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2">
      <c r="A3" s="266" t="s">
        <v>867</v>
      </c>
      <c r="B3" s="268" t="s">
        <v>868</v>
      </c>
      <c r="C3" s="268" t="s">
        <v>869</v>
      </c>
      <c r="D3" s="270" t="s">
        <v>870</v>
      </c>
      <c r="E3" s="271"/>
      <c r="F3" s="268" t="s">
        <v>871</v>
      </c>
      <c r="G3" s="269"/>
      <c r="H3" s="269"/>
      <c r="I3" s="269"/>
      <c r="J3" s="269"/>
      <c r="K3" s="269"/>
      <c r="L3" s="274" t="s">
        <v>872</v>
      </c>
    </row>
    <row r="4" spans="1:12">
      <c r="A4" s="267"/>
      <c r="B4" s="269"/>
      <c r="C4" s="269"/>
      <c r="D4" s="272"/>
      <c r="E4" s="273"/>
      <c r="F4" s="276" t="s">
        <v>873</v>
      </c>
      <c r="G4" s="277"/>
      <c r="H4" s="276" t="s">
        <v>874</v>
      </c>
      <c r="I4" s="277"/>
      <c r="J4" s="276" t="s">
        <v>875</v>
      </c>
      <c r="K4" s="277"/>
      <c r="L4" s="275"/>
    </row>
    <row r="5" spans="1:12">
      <c r="A5" s="189" t="s">
        <v>876</v>
      </c>
      <c r="B5" s="196" t="s">
        <v>1933</v>
      </c>
      <c r="C5" s="196" t="s">
        <v>226</v>
      </c>
      <c r="D5" s="140" t="s">
        <v>1934</v>
      </c>
      <c r="E5" s="139">
        <v>3.46</v>
      </c>
      <c r="F5" s="140"/>
      <c r="G5" s="139"/>
      <c r="H5" s="140"/>
      <c r="I5" s="139"/>
      <c r="J5" s="140"/>
      <c r="K5" s="139"/>
      <c r="L5" s="139">
        <v>3.46</v>
      </c>
    </row>
    <row r="6" spans="1:12">
      <c r="A6" s="189" t="s">
        <v>67</v>
      </c>
      <c r="B6" s="196" t="s">
        <v>1935</v>
      </c>
      <c r="C6" s="196" t="s">
        <v>76</v>
      </c>
      <c r="D6" s="193" t="s">
        <v>1936</v>
      </c>
      <c r="E6" s="139">
        <v>1.59</v>
      </c>
      <c r="F6" s="139"/>
      <c r="G6" s="139"/>
      <c r="H6" s="139"/>
      <c r="I6" s="139"/>
      <c r="J6" s="139"/>
      <c r="K6" s="139"/>
      <c r="L6" s="139">
        <v>1.59</v>
      </c>
    </row>
    <row r="7" spans="1:12">
      <c r="A7" s="189" t="s">
        <v>84</v>
      </c>
      <c r="B7" s="196" t="s">
        <v>1937</v>
      </c>
      <c r="C7" s="195" t="s">
        <v>76</v>
      </c>
      <c r="D7" s="140" t="s">
        <v>1936</v>
      </c>
      <c r="E7" s="138">
        <v>1.59</v>
      </c>
      <c r="F7" s="139"/>
      <c r="G7" s="139"/>
      <c r="H7" s="139"/>
      <c r="I7" s="139"/>
      <c r="J7" s="196"/>
      <c r="K7" s="139"/>
      <c r="L7" s="139">
        <v>1.59</v>
      </c>
    </row>
    <row r="8" spans="1:12">
      <c r="A8" s="189" t="s">
        <v>116</v>
      </c>
      <c r="B8" s="196" t="s">
        <v>1938</v>
      </c>
      <c r="C8" s="195" t="s">
        <v>1619</v>
      </c>
      <c r="D8" s="140" t="s">
        <v>1939</v>
      </c>
      <c r="E8" s="138">
        <v>1.85</v>
      </c>
      <c r="F8" s="139"/>
      <c r="G8" s="139"/>
      <c r="H8" s="139"/>
      <c r="I8" s="139"/>
      <c r="J8" s="196"/>
      <c r="K8" s="139"/>
      <c r="L8" s="139">
        <v>1.85</v>
      </c>
    </row>
    <row r="9" spans="1:12">
      <c r="A9" s="189" t="s">
        <v>119</v>
      </c>
      <c r="B9" s="196" t="s">
        <v>1910</v>
      </c>
      <c r="C9" s="195" t="s">
        <v>236</v>
      </c>
      <c r="D9" s="140" t="s">
        <v>1371</v>
      </c>
      <c r="E9" s="138">
        <v>3.08</v>
      </c>
      <c r="F9" s="139"/>
      <c r="G9" s="139"/>
      <c r="H9" s="140"/>
      <c r="I9" s="139"/>
      <c r="J9" s="196" t="s">
        <v>942</v>
      </c>
      <c r="K9" s="139">
        <v>0.35</v>
      </c>
      <c r="L9" s="139">
        <v>3.43</v>
      </c>
    </row>
    <row r="10" spans="1:12">
      <c r="A10" s="189" t="s">
        <v>29</v>
      </c>
      <c r="B10" s="196" t="s">
        <v>1940</v>
      </c>
      <c r="C10" s="195" t="s">
        <v>1084</v>
      </c>
      <c r="D10" s="140" t="s">
        <v>1371</v>
      </c>
      <c r="E10" s="138">
        <v>3.08</v>
      </c>
      <c r="F10" s="139"/>
      <c r="G10" s="139"/>
      <c r="H10" s="139"/>
      <c r="I10" s="139"/>
      <c r="J10" s="196"/>
      <c r="K10" s="139"/>
      <c r="L10" s="139">
        <v>3.08</v>
      </c>
    </row>
    <row r="11" spans="1:12">
      <c r="A11" s="189" t="s">
        <v>87</v>
      </c>
      <c r="B11" s="196" t="s">
        <v>1530</v>
      </c>
      <c r="C11" s="195" t="s">
        <v>1205</v>
      </c>
      <c r="D11" s="140" t="s">
        <v>1371</v>
      </c>
      <c r="E11" s="138">
        <v>3.08</v>
      </c>
      <c r="F11" s="139"/>
      <c r="G11" s="139"/>
      <c r="H11" s="139"/>
      <c r="I11" s="139"/>
      <c r="J11" s="196"/>
      <c r="K11" s="139"/>
      <c r="L11" s="139">
        <v>3.08</v>
      </c>
    </row>
    <row r="12" spans="1:12">
      <c r="A12" s="189" t="s">
        <v>122</v>
      </c>
      <c r="B12" s="196" t="s">
        <v>1941</v>
      </c>
      <c r="C12" s="196" t="s">
        <v>174</v>
      </c>
      <c r="D12" s="140" t="s">
        <v>1321</v>
      </c>
      <c r="E12" s="138">
        <v>0.84</v>
      </c>
      <c r="F12" s="139"/>
      <c r="G12" s="139"/>
      <c r="H12" s="139"/>
      <c r="I12" s="139"/>
      <c r="J12" s="196"/>
      <c r="K12" s="139"/>
      <c r="L12" s="139">
        <v>0.84</v>
      </c>
    </row>
    <row r="13" spans="1:12">
      <c r="A13" s="189" t="s">
        <v>172</v>
      </c>
      <c r="B13" s="196" t="s">
        <v>1942</v>
      </c>
      <c r="C13" s="196" t="s">
        <v>13</v>
      </c>
      <c r="D13" s="194" t="s">
        <v>1943</v>
      </c>
      <c r="E13" s="139">
        <v>3.01</v>
      </c>
      <c r="F13" s="139"/>
      <c r="G13" s="139"/>
      <c r="H13" s="139"/>
      <c r="I13" s="139"/>
      <c r="J13" s="139"/>
      <c r="K13" s="139"/>
      <c r="L13" s="139">
        <v>3.01</v>
      </c>
    </row>
    <row r="14" spans="1:12">
      <c r="A14" s="189" t="s">
        <v>125</v>
      </c>
      <c r="B14" s="196" t="s">
        <v>477</v>
      </c>
      <c r="C14" s="196" t="s">
        <v>236</v>
      </c>
      <c r="D14" s="140" t="s">
        <v>1934</v>
      </c>
      <c r="E14" s="139">
        <v>3.46</v>
      </c>
      <c r="F14" s="139"/>
      <c r="G14" s="139"/>
      <c r="H14" s="139"/>
      <c r="I14" s="139"/>
      <c r="J14" s="139"/>
      <c r="K14" s="139"/>
      <c r="L14" s="139">
        <v>3.46</v>
      </c>
    </row>
    <row r="15" spans="1:12">
      <c r="A15" s="189" t="s">
        <v>176</v>
      </c>
      <c r="B15" s="196" t="s">
        <v>1944</v>
      </c>
      <c r="C15" s="196" t="s">
        <v>93</v>
      </c>
      <c r="D15" s="140" t="s">
        <v>1371</v>
      </c>
      <c r="E15" s="139">
        <v>3.08</v>
      </c>
      <c r="F15" s="139"/>
      <c r="G15" s="139"/>
      <c r="H15" s="139"/>
      <c r="I15" s="139"/>
      <c r="J15" s="139"/>
      <c r="K15" s="139"/>
      <c r="L15" s="139">
        <v>3.08</v>
      </c>
    </row>
    <row r="16" spans="1:12">
      <c r="A16" s="189" t="s">
        <v>89</v>
      </c>
      <c r="B16" s="196" t="s">
        <v>1945</v>
      </c>
      <c r="C16" s="196" t="s">
        <v>499</v>
      </c>
      <c r="D16" s="140" t="s">
        <v>1939</v>
      </c>
      <c r="E16" s="139">
        <v>1.85</v>
      </c>
      <c r="F16" s="139"/>
      <c r="G16" s="139"/>
      <c r="H16" s="139"/>
      <c r="I16" s="139"/>
      <c r="J16" s="139"/>
      <c r="K16" s="139"/>
      <c r="L16" s="139">
        <v>1.85</v>
      </c>
    </row>
    <row r="17" spans="1:12">
      <c r="A17" s="189" t="s">
        <v>33</v>
      </c>
      <c r="B17" s="196" t="s">
        <v>498</v>
      </c>
      <c r="C17" s="196" t="s">
        <v>499</v>
      </c>
      <c r="D17" s="140" t="s">
        <v>1321</v>
      </c>
      <c r="E17" s="139">
        <v>0.84</v>
      </c>
      <c r="F17" s="139"/>
      <c r="G17" s="139"/>
      <c r="H17" s="139"/>
      <c r="I17" s="139"/>
      <c r="J17" s="139"/>
      <c r="K17" s="139"/>
      <c r="L17" s="139">
        <v>0.84</v>
      </c>
    </row>
    <row r="18" spans="1:12">
      <c r="A18" s="189" t="s">
        <v>128</v>
      </c>
      <c r="B18" s="196" t="s">
        <v>1030</v>
      </c>
      <c r="C18" s="196" t="s">
        <v>180</v>
      </c>
      <c r="D18" s="140" t="s">
        <v>1946</v>
      </c>
      <c r="E18" s="139">
        <v>1.85</v>
      </c>
      <c r="F18" s="139"/>
      <c r="G18" s="139"/>
      <c r="H18" s="139"/>
      <c r="I18" s="139"/>
      <c r="J18" s="139"/>
      <c r="K18" s="139"/>
      <c r="L18" s="139">
        <v>1.85</v>
      </c>
    </row>
    <row r="19" spans="1:12">
      <c r="A19" s="189" t="s">
        <v>130</v>
      </c>
      <c r="B19" s="196" t="s">
        <v>1523</v>
      </c>
      <c r="C19" s="196" t="s">
        <v>105</v>
      </c>
      <c r="D19" s="140" t="s">
        <v>1371</v>
      </c>
      <c r="E19" s="139">
        <v>3.08</v>
      </c>
      <c r="F19" s="139"/>
      <c r="G19" s="139"/>
      <c r="H19" s="139"/>
      <c r="I19" s="139"/>
      <c r="J19" s="139"/>
      <c r="K19" s="139"/>
      <c r="L19" s="139">
        <v>3.08</v>
      </c>
    </row>
    <row r="20" spans="1:12">
      <c r="A20" s="189" t="s">
        <v>132</v>
      </c>
      <c r="B20" s="196" t="s">
        <v>746</v>
      </c>
      <c r="C20" s="196" t="s">
        <v>747</v>
      </c>
      <c r="D20" s="140" t="s">
        <v>1939</v>
      </c>
      <c r="E20" s="139">
        <v>1.85</v>
      </c>
      <c r="F20" s="139" t="s">
        <v>1947</v>
      </c>
      <c r="G20" s="139">
        <v>3.46</v>
      </c>
      <c r="H20" s="139"/>
      <c r="I20" s="139"/>
      <c r="J20" s="139"/>
      <c r="K20" s="139"/>
      <c r="L20" s="139">
        <v>5.3100000000000005</v>
      </c>
    </row>
    <row r="21" spans="1:12">
      <c r="A21" s="189" t="s">
        <v>135</v>
      </c>
      <c r="B21" s="196" t="s">
        <v>1948</v>
      </c>
      <c r="C21" s="196" t="s">
        <v>86</v>
      </c>
      <c r="D21" s="139" t="s">
        <v>1949</v>
      </c>
      <c r="E21" s="139">
        <v>3.75</v>
      </c>
      <c r="F21" s="139"/>
      <c r="G21" s="139"/>
      <c r="H21" s="139"/>
      <c r="I21" s="139"/>
      <c r="J21" s="139"/>
      <c r="K21" s="139"/>
      <c r="L21" s="139">
        <v>3.75</v>
      </c>
    </row>
    <row r="22" spans="1:12">
      <c r="A22" s="189" t="s">
        <v>136</v>
      </c>
      <c r="B22" s="196" t="s">
        <v>949</v>
      </c>
      <c r="C22" s="196" t="s">
        <v>249</v>
      </c>
      <c r="D22" s="139" t="s">
        <v>1947</v>
      </c>
      <c r="E22" s="139">
        <v>3.46</v>
      </c>
      <c r="F22" s="139"/>
      <c r="G22" s="139"/>
      <c r="H22" s="139"/>
      <c r="I22" s="139"/>
      <c r="J22" s="139"/>
      <c r="K22" s="139"/>
      <c r="L22" s="139">
        <v>3.46</v>
      </c>
    </row>
    <row r="23" spans="1:12">
      <c r="A23" s="189" t="s">
        <v>274</v>
      </c>
      <c r="B23" s="196" t="s">
        <v>1950</v>
      </c>
      <c r="C23" s="196" t="s">
        <v>499</v>
      </c>
      <c r="D23" s="139" t="s">
        <v>1951</v>
      </c>
      <c r="E23" s="139">
        <v>5.35</v>
      </c>
      <c r="F23" s="139" t="s">
        <v>1952</v>
      </c>
      <c r="G23" s="139">
        <v>0.16</v>
      </c>
      <c r="H23" s="139"/>
      <c r="I23" s="139"/>
      <c r="J23" s="139"/>
      <c r="K23" s="139"/>
      <c r="L23" s="139">
        <v>5.51</v>
      </c>
    </row>
    <row r="24" spans="1:12">
      <c r="A24" s="189" t="s">
        <v>275</v>
      </c>
      <c r="B24" s="198" t="s">
        <v>1953</v>
      </c>
      <c r="C24" s="198" t="s">
        <v>747</v>
      </c>
      <c r="D24" s="141" t="s">
        <v>1946</v>
      </c>
      <c r="E24" s="142" t="s">
        <v>1210</v>
      </c>
      <c r="F24" s="142" t="s">
        <v>1954</v>
      </c>
      <c r="G24" s="142" t="s">
        <v>1807</v>
      </c>
      <c r="H24" s="139"/>
      <c r="I24" s="139"/>
      <c r="J24" s="139"/>
      <c r="K24" s="139"/>
      <c r="L24" s="139">
        <v>4.8599999999999994</v>
      </c>
    </row>
    <row r="25" spans="1:12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37">
        <v>58.98</v>
      </c>
    </row>
    <row r="26" spans="1:12" ht="25.5">
      <c r="A26" s="263" t="s">
        <v>1931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</row>
    <row r="27" spans="1:12">
      <c r="A27" s="265" t="s">
        <v>2339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</row>
    <row r="28" spans="1:12">
      <c r="A28" s="266" t="s">
        <v>867</v>
      </c>
      <c r="B28" s="268" t="s">
        <v>868</v>
      </c>
      <c r="C28" s="268" t="s">
        <v>869</v>
      </c>
      <c r="D28" s="270" t="s">
        <v>870</v>
      </c>
      <c r="E28" s="271"/>
      <c r="F28" s="268" t="s">
        <v>871</v>
      </c>
      <c r="G28" s="269"/>
      <c r="H28" s="269"/>
      <c r="I28" s="269"/>
      <c r="J28" s="269"/>
      <c r="K28" s="269"/>
      <c r="L28" s="274" t="s">
        <v>872</v>
      </c>
    </row>
    <row r="29" spans="1:12">
      <c r="A29" s="267"/>
      <c r="B29" s="269"/>
      <c r="C29" s="269"/>
      <c r="D29" s="272"/>
      <c r="E29" s="273"/>
      <c r="F29" s="276" t="s">
        <v>873</v>
      </c>
      <c r="G29" s="277"/>
      <c r="H29" s="276" t="s">
        <v>874</v>
      </c>
      <c r="I29" s="277"/>
      <c r="J29" s="276" t="s">
        <v>875</v>
      </c>
      <c r="K29" s="277"/>
      <c r="L29" s="275"/>
    </row>
    <row r="30" spans="1:12">
      <c r="A30" s="189">
        <v>21</v>
      </c>
      <c r="B30" s="196" t="s">
        <v>1955</v>
      </c>
      <c r="C30" s="196" t="s">
        <v>1668</v>
      </c>
      <c r="D30" s="139" t="s">
        <v>1956</v>
      </c>
      <c r="E30" s="139">
        <v>1.1499999999999999</v>
      </c>
      <c r="F30" s="139"/>
      <c r="G30" s="142"/>
      <c r="H30" s="141"/>
      <c r="I30" s="142"/>
      <c r="J30" s="141"/>
      <c r="K30" s="142"/>
      <c r="L30" s="139">
        <v>1.1499999999999999</v>
      </c>
    </row>
    <row r="31" spans="1:12">
      <c r="A31" s="189">
        <v>22</v>
      </c>
      <c r="B31" s="196" t="s">
        <v>1786</v>
      </c>
      <c r="C31" s="196" t="s">
        <v>480</v>
      </c>
      <c r="D31" s="139" t="s">
        <v>1949</v>
      </c>
      <c r="E31" s="139">
        <v>3.75</v>
      </c>
      <c r="F31" s="139"/>
      <c r="G31" s="142"/>
      <c r="H31" s="142"/>
      <c r="I31" s="142"/>
      <c r="J31" s="142"/>
      <c r="K31" s="142"/>
      <c r="L31" s="139">
        <v>3.75</v>
      </c>
    </row>
    <row r="32" spans="1:12">
      <c r="A32" s="189">
        <v>23</v>
      </c>
      <c r="B32" s="198" t="s">
        <v>688</v>
      </c>
      <c r="C32" s="198" t="s">
        <v>689</v>
      </c>
      <c r="D32" s="141" t="s">
        <v>1424</v>
      </c>
      <c r="E32" s="142" t="s">
        <v>1727</v>
      </c>
      <c r="F32" s="141" t="s">
        <v>1957</v>
      </c>
      <c r="G32" s="142" t="s">
        <v>946</v>
      </c>
      <c r="H32" s="142"/>
      <c r="I32" s="142"/>
      <c r="J32" s="142"/>
      <c r="K32" s="142"/>
      <c r="L32" s="139">
        <v>4.6500000000000004</v>
      </c>
    </row>
    <row r="33" spans="1:12">
      <c r="A33" s="189">
        <v>24</v>
      </c>
      <c r="B33" s="198" t="s">
        <v>1958</v>
      </c>
      <c r="C33" s="198" t="s">
        <v>1455</v>
      </c>
      <c r="D33" s="141" t="s">
        <v>1943</v>
      </c>
      <c r="E33" s="142" t="s">
        <v>1807</v>
      </c>
      <c r="F33" s="142"/>
      <c r="G33" s="142"/>
      <c r="H33" s="142"/>
      <c r="I33" s="142"/>
      <c r="J33" s="142"/>
      <c r="K33" s="142"/>
      <c r="L33" s="139">
        <v>3.01</v>
      </c>
    </row>
    <row r="34" spans="1:12">
      <c r="A34" s="189">
        <v>25</v>
      </c>
      <c r="B34" s="198" t="s">
        <v>1959</v>
      </c>
      <c r="C34" s="198" t="s">
        <v>228</v>
      </c>
      <c r="D34" s="141" t="s">
        <v>1943</v>
      </c>
      <c r="E34" s="142" t="s">
        <v>1807</v>
      </c>
      <c r="F34" s="142"/>
      <c r="G34" s="142"/>
      <c r="H34" s="142"/>
      <c r="I34" s="142"/>
      <c r="J34" s="142"/>
      <c r="K34" s="142"/>
      <c r="L34" s="139">
        <v>3.01</v>
      </c>
    </row>
    <row r="35" spans="1:12">
      <c r="A35" s="189">
        <v>26</v>
      </c>
      <c r="B35" s="198" t="s">
        <v>1960</v>
      </c>
      <c r="C35" s="198" t="s">
        <v>222</v>
      </c>
      <c r="D35" s="141" t="s">
        <v>1371</v>
      </c>
      <c r="E35" s="142" t="s">
        <v>1810</v>
      </c>
      <c r="F35" s="142"/>
      <c r="G35" s="142"/>
      <c r="H35" s="142"/>
      <c r="I35" s="142"/>
      <c r="J35" s="142"/>
      <c r="K35" s="142"/>
      <c r="L35" s="139">
        <v>3.08</v>
      </c>
    </row>
    <row r="36" spans="1:12">
      <c r="A36" s="189">
        <v>27</v>
      </c>
      <c r="B36" s="198" t="s">
        <v>1961</v>
      </c>
      <c r="C36" s="198" t="s">
        <v>103</v>
      </c>
      <c r="D36" s="141" t="s">
        <v>1962</v>
      </c>
      <c r="E36" s="142" t="s">
        <v>1210</v>
      </c>
      <c r="F36" s="142"/>
      <c r="G36" s="142"/>
      <c r="H36" s="142"/>
      <c r="I36" s="142"/>
      <c r="J36" s="142"/>
      <c r="K36" s="142"/>
      <c r="L36" s="139">
        <v>1.85</v>
      </c>
    </row>
    <row r="37" spans="1:12">
      <c r="A37" s="189">
        <v>28</v>
      </c>
      <c r="B37" s="198" t="s">
        <v>1963</v>
      </c>
      <c r="C37" s="198" t="s">
        <v>226</v>
      </c>
      <c r="D37" s="141" t="s">
        <v>1321</v>
      </c>
      <c r="E37" s="142" t="s">
        <v>1731</v>
      </c>
      <c r="F37" s="142"/>
      <c r="G37" s="142"/>
      <c r="H37" s="142"/>
      <c r="I37" s="142"/>
      <c r="J37" s="142"/>
      <c r="K37" s="142"/>
      <c r="L37" s="139">
        <v>0.84</v>
      </c>
    </row>
    <row r="38" spans="1:12">
      <c r="A38" s="189">
        <v>29</v>
      </c>
      <c r="B38" s="198" t="s">
        <v>1964</v>
      </c>
      <c r="C38" s="198" t="s">
        <v>13</v>
      </c>
      <c r="D38" s="141" t="s">
        <v>1965</v>
      </c>
      <c r="E38" s="142" t="s">
        <v>1733</v>
      </c>
      <c r="F38" s="142"/>
      <c r="G38" s="142"/>
      <c r="H38" s="142"/>
      <c r="I38" s="142"/>
      <c r="J38" s="142"/>
      <c r="K38" s="142"/>
      <c r="L38" s="139">
        <v>1.1499999999999999</v>
      </c>
    </row>
    <row r="39" spans="1:12">
      <c r="A39" s="189">
        <v>30</v>
      </c>
      <c r="B39" s="198" t="s">
        <v>749</v>
      </c>
      <c r="C39" s="198" t="s">
        <v>72</v>
      </c>
      <c r="D39" s="141" t="s">
        <v>1965</v>
      </c>
      <c r="E39" s="142" t="s">
        <v>1733</v>
      </c>
      <c r="F39" s="142" t="s">
        <v>1952</v>
      </c>
      <c r="G39" s="142" t="s">
        <v>310</v>
      </c>
      <c r="H39" s="142"/>
      <c r="I39" s="142"/>
      <c r="J39" s="142"/>
      <c r="K39" s="142"/>
      <c r="L39" s="139">
        <v>1.3099999999999998</v>
      </c>
    </row>
    <row r="40" spans="1:12">
      <c r="A40" s="189">
        <v>31</v>
      </c>
      <c r="B40" s="198" t="s">
        <v>1966</v>
      </c>
      <c r="C40" s="198" t="s">
        <v>134</v>
      </c>
      <c r="D40" s="141" t="s">
        <v>1967</v>
      </c>
      <c r="E40" s="142" t="s">
        <v>1746</v>
      </c>
      <c r="F40" s="139"/>
      <c r="G40" s="139"/>
      <c r="H40" s="142"/>
      <c r="I40" s="142"/>
      <c r="J40" s="142"/>
      <c r="K40" s="142"/>
      <c r="L40" s="139">
        <v>1.88</v>
      </c>
    </row>
    <row r="41" spans="1:12">
      <c r="A41" s="189">
        <v>32</v>
      </c>
      <c r="B41" s="196" t="s">
        <v>1968</v>
      </c>
      <c r="C41" s="196" t="s">
        <v>1969</v>
      </c>
      <c r="D41" s="139" t="s">
        <v>1970</v>
      </c>
      <c r="E41" s="139">
        <v>0.77</v>
      </c>
      <c r="F41" s="139"/>
      <c r="G41" s="139"/>
      <c r="H41" s="142"/>
      <c r="I41" s="142"/>
      <c r="J41" s="142"/>
      <c r="K41" s="142"/>
      <c r="L41" s="139">
        <v>0.77</v>
      </c>
    </row>
    <row r="42" spans="1:12">
      <c r="A42" s="189">
        <v>33</v>
      </c>
      <c r="B42" s="196" t="s">
        <v>1971</v>
      </c>
      <c r="C42" s="196" t="s">
        <v>662</v>
      </c>
      <c r="D42" s="139" t="s">
        <v>1972</v>
      </c>
      <c r="E42" s="139">
        <v>0.84</v>
      </c>
      <c r="F42" s="139"/>
      <c r="G42" s="139"/>
      <c r="H42" s="142"/>
      <c r="I42" s="142"/>
      <c r="J42" s="142"/>
      <c r="K42" s="142"/>
      <c r="L42" s="139">
        <v>0.84</v>
      </c>
    </row>
    <row r="43" spans="1:12">
      <c r="A43" s="189">
        <v>34</v>
      </c>
      <c r="B43" s="196" t="s">
        <v>1973</v>
      </c>
      <c r="C43" s="196" t="s">
        <v>1250</v>
      </c>
      <c r="D43" s="139" t="s">
        <v>1970</v>
      </c>
      <c r="E43" s="139">
        <v>0.77</v>
      </c>
      <c r="F43" s="142"/>
      <c r="G43" s="142"/>
      <c r="H43" s="142"/>
      <c r="I43" s="142"/>
      <c r="J43" s="142"/>
      <c r="K43" s="142"/>
      <c r="L43" s="139">
        <v>0.77</v>
      </c>
    </row>
    <row r="44" spans="1:12">
      <c r="A44" s="189">
        <v>35</v>
      </c>
      <c r="B44" s="198" t="s">
        <v>1974</v>
      </c>
      <c r="C44" s="198" t="s">
        <v>955</v>
      </c>
      <c r="D44" s="141" t="s">
        <v>1975</v>
      </c>
      <c r="E44" s="142" t="s">
        <v>1976</v>
      </c>
      <c r="F44" s="142"/>
      <c r="G44" s="142"/>
      <c r="H44" s="142"/>
      <c r="I44" s="142"/>
      <c r="J44" s="142"/>
      <c r="K44" s="142"/>
      <c r="L44" s="139">
        <v>0.93</v>
      </c>
    </row>
    <row r="45" spans="1:12">
      <c r="A45" s="189">
        <v>36</v>
      </c>
      <c r="B45" s="198" t="s">
        <v>1977</v>
      </c>
      <c r="C45" s="198" t="s">
        <v>91</v>
      </c>
      <c r="D45" s="141" t="s">
        <v>1371</v>
      </c>
      <c r="E45" s="142" t="s">
        <v>1810</v>
      </c>
      <c r="F45" s="142"/>
      <c r="G45" s="142"/>
      <c r="H45" s="142"/>
      <c r="I45" s="142"/>
      <c r="J45" s="142"/>
      <c r="K45" s="142"/>
      <c r="L45" s="139">
        <v>3.08</v>
      </c>
    </row>
    <row r="46" spans="1:12">
      <c r="A46" s="189">
        <v>37</v>
      </c>
      <c r="B46" s="198" t="s">
        <v>30</v>
      </c>
      <c r="C46" s="198" t="s">
        <v>31</v>
      </c>
      <c r="D46" s="142" t="s">
        <v>1978</v>
      </c>
      <c r="E46" s="142" t="s">
        <v>1810</v>
      </c>
      <c r="F46" s="142"/>
      <c r="G46" s="142"/>
      <c r="H46" s="142"/>
      <c r="I46" s="142"/>
      <c r="J46" s="142"/>
      <c r="K46" s="142"/>
      <c r="L46" s="139">
        <v>3.08</v>
      </c>
    </row>
    <row r="47" spans="1:12">
      <c r="A47" s="189">
        <v>38</v>
      </c>
      <c r="B47" s="198" t="s">
        <v>1979</v>
      </c>
      <c r="C47" s="198" t="s">
        <v>1242</v>
      </c>
      <c r="D47" s="142" t="s">
        <v>1956</v>
      </c>
      <c r="E47" s="142" t="s">
        <v>1733</v>
      </c>
      <c r="F47" s="142"/>
      <c r="G47" s="142"/>
      <c r="H47" s="142"/>
      <c r="I47" s="142"/>
      <c r="J47" s="142"/>
      <c r="K47" s="142"/>
      <c r="L47" s="139">
        <v>1.1499999999999999</v>
      </c>
    </row>
    <row r="48" spans="1:12">
      <c r="A48" s="189">
        <v>39</v>
      </c>
      <c r="B48" s="198" t="s">
        <v>266</v>
      </c>
      <c r="C48" s="198" t="s">
        <v>61</v>
      </c>
      <c r="D48" s="142" t="s">
        <v>1980</v>
      </c>
      <c r="E48" s="142" t="s">
        <v>1876</v>
      </c>
      <c r="F48" s="198" t="s">
        <v>942</v>
      </c>
      <c r="G48" s="142" t="s">
        <v>629</v>
      </c>
      <c r="H48" s="198" t="s">
        <v>891</v>
      </c>
      <c r="I48" s="142" t="s">
        <v>914</v>
      </c>
      <c r="J48" s="198" t="s">
        <v>942</v>
      </c>
      <c r="K48" s="142" t="s">
        <v>310</v>
      </c>
      <c r="L48" s="139">
        <v>2.33</v>
      </c>
    </row>
    <row r="49" spans="1:12">
      <c r="A49" s="189">
        <v>39</v>
      </c>
      <c r="B49" s="198" t="s">
        <v>266</v>
      </c>
      <c r="C49" s="198" t="s">
        <v>61</v>
      </c>
      <c r="D49" s="198" t="s">
        <v>255</v>
      </c>
      <c r="E49" s="142" t="s">
        <v>940</v>
      </c>
      <c r="F49" s="198" t="s">
        <v>255</v>
      </c>
      <c r="G49" s="142" t="s">
        <v>1981</v>
      </c>
      <c r="H49" s="142" t="s">
        <v>605</v>
      </c>
      <c r="I49" s="142" t="s">
        <v>310</v>
      </c>
      <c r="J49" s="198" t="s">
        <v>942</v>
      </c>
      <c r="K49" s="142" t="s">
        <v>1557</v>
      </c>
      <c r="L49" s="139">
        <v>1.369</v>
      </c>
    </row>
    <row r="50" spans="1:12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37">
        <v>39.998999999999988</v>
      </c>
    </row>
    <row r="51" spans="1:12" ht="25.5">
      <c r="A51" s="263" t="s">
        <v>1931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</row>
    <row r="52" spans="1:12">
      <c r="A52" s="265" t="s">
        <v>2340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</row>
    <row r="53" spans="1:12">
      <c r="A53" s="266" t="s">
        <v>867</v>
      </c>
      <c r="B53" s="268" t="s">
        <v>868</v>
      </c>
      <c r="C53" s="268" t="s">
        <v>869</v>
      </c>
      <c r="D53" s="270" t="s">
        <v>870</v>
      </c>
      <c r="E53" s="271"/>
      <c r="F53" s="268" t="s">
        <v>871</v>
      </c>
      <c r="G53" s="269"/>
      <c r="H53" s="269"/>
      <c r="I53" s="269"/>
      <c r="J53" s="269"/>
      <c r="K53" s="269"/>
      <c r="L53" s="274" t="s">
        <v>872</v>
      </c>
    </row>
    <row r="54" spans="1:12">
      <c r="A54" s="267"/>
      <c r="B54" s="269"/>
      <c r="C54" s="269"/>
      <c r="D54" s="272"/>
      <c r="E54" s="273"/>
      <c r="F54" s="276" t="s">
        <v>873</v>
      </c>
      <c r="G54" s="277"/>
      <c r="H54" s="276" t="s">
        <v>874</v>
      </c>
      <c r="I54" s="277"/>
      <c r="J54" s="276" t="s">
        <v>875</v>
      </c>
      <c r="K54" s="277"/>
      <c r="L54" s="275"/>
    </row>
    <row r="55" spans="1:12">
      <c r="A55" s="189">
        <v>39</v>
      </c>
      <c r="B55" s="198" t="s">
        <v>266</v>
      </c>
      <c r="C55" s="198" t="s">
        <v>61</v>
      </c>
      <c r="D55" s="192" t="s">
        <v>1982</v>
      </c>
      <c r="E55" s="142" t="s">
        <v>1983</v>
      </c>
      <c r="F55" s="142" t="s">
        <v>1984</v>
      </c>
      <c r="G55" s="142" t="s">
        <v>950</v>
      </c>
      <c r="H55" s="142" t="s">
        <v>1985</v>
      </c>
      <c r="I55" s="142" t="s">
        <v>310</v>
      </c>
      <c r="J55" s="142"/>
      <c r="K55" s="142"/>
      <c r="L55" s="139">
        <v>2.2599999999999998</v>
      </c>
    </row>
    <row r="56" spans="1:12">
      <c r="A56" s="189">
        <v>40</v>
      </c>
      <c r="B56" s="198" t="s">
        <v>1986</v>
      </c>
      <c r="C56" s="198" t="s">
        <v>134</v>
      </c>
      <c r="D56" s="142" t="s">
        <v>1987</v>
      </c>
      <c r="E56" s="142" t="s">
        <v>1746</v>
      </c>
      <c r="F56" s="142"/>
      <c r="G56" s="142"/>
      <c r="H56" s="142"/>
      <c r="I56" s="142"/>
      <c r="J56" s="142"/>
      <c r="K56" s="142"/>
      <c r="L56" s="139">
        <v>1.88</v>
      </c>
    </row>
    <row r="57" spans="1:12">
      <c r="A57" s="189">
        <v>41</v>
      </c>
      <c r="B57" s="198" t="s">
        <v>1988</v>
      </c>
      <c r="C57" s="198" t="s">
        <v>265</v>
      </c>
      <c r="D57" s="142" t="s">
        <v>1972</v>
      </c>
      <c r="E57" s="142" t="s">
        <v>1731</v>
      </c>
      <c r="F57" s="141"/>
      <c r="G57" s="142"/>
      <c r="H57" s="141"/>
      <c r="I57" s="142"/>
      <c r="J57" s="141"/>
      <c r="K57" s="142"/>
      <c r="L57" s="139">
        <v>0.84</v>
      </c>
    </row>
    <row r="58" spans="1:12">
      <c r="A58" s="189">
        <v>42</v>
      </c>
      <c r="B58" s="198" t="s">
        <v>1989</v>
      </c>
      <c r="C58" s="198" t="s">
        <v>190</v>
      </c>
      <c r="D58" s="141" t="s">
        <v>1990</v>
      </c>
      <c r="E58" s="142" t="s">
        <v>1262</v>
      </c>
      <c r="F58" s="142"/>
      <c r="G58" s="142"/>
      <c r="H58" s="142"/>
      <c r="I58" s="142"/>
      <c r="J58" s="142"/>
      <c r="K58" s="142"/>
      <c r="L58" s="139">
        <v>5.35</v>
      </c>
    </row>
    <row r="59" spans="1:12">
      <c r="A59" s="189">
        <v>43</v>
      </c>
      <c r="B59" s="198" t="s">
        <v>1991</v>
      </c>
      <c r="C59" s="198" t="s">
        <v>195</v>
      </c>
      <c r="D59" s="141" t="s">
        <v>1371</v>
      </c>
      <c r="E59" s="142" t="s">
        <v>1810</v>
      </c>
      <c r="F59" s="142"/>
      <c r="G59" s="142"/>
      <c r="H59" s="142"/>
      <c r="I59" s="142"/>
      <c r="J59" s="142"/>
      <c r="K59" s="142"/>
      <c r="L59" s="139">
        <v>3.08</v>
      </c>
    </row>
    <row r="60" spans="1:12">
      <c r="A60" s="189">
        <v>44</v>
      </c>
      <c r="B60" s="198" t="s">
        <v>1992</v>
      </c>
      <c r="C60" s="198" t="s">
        <v>72</v>
      </c>
      <c r="D60" s="141" t="s">
        <v>1993</v>
      </c>
      <c r="E60" s="142" t="s">
        <v>1900</v>
      </c>
      <c r="F60" s="142"/>
      <c r="G60" s="142"/>
      <c r="H60" s="142"/>
      <c r="I60" s="142"/>
      <c r="J60" s="142"/>
      <c r="K60" s="142"/>
      <c r="L60" s="139">
        <v>0.77</v>
      </c>
    </row>
    <row r="61" spans="1:12">
      <c r="A61" s="189">
        <v>45</v>
      </c>
      <c r="B61" s="198" t="s">
        <v>1994</v>
      </c>
      <c r="C61" s="198" t="s">
        <v>72</v>
      </c>
      <c r="D61" s="141" t="s">
        <v>1993</v>
      </c>
      <c r="E61" s="142" t="s">
        <v>1900</v>
      </c>
      <c r="F61" s="142"/>
      <c r="G61" s="142"/>
      <c r="H61" s="142"/>
      <c r="I61" s="142"/>
      <c r="J61" s="142"/>
      <c r="K61" s="142"/>
      <c r="L61" s="139">
        <v>0.77</v>
      </c>
    </row>
    <row r="62" spans="1:12">
      <c r="A62" s="189">
        <v>46</v>
      </c>
      <c r="B62" s="198" t="s">
        <v>1995</v>
      </c>
      <c r="C62" s="198" t="s">
        <v>1777</v>
      </c>
      <c r="D62" s="141" t="s">
        <v>1965</v>
      </c>
      <c r="E62" s="142" t="s">
        <v>1733</v>
      </c>
      <c r="F62" s="142"/>
      <c r="G62" s="142"/>
      <c r="H62" s="142"/>
      <c r="I62" s="142"/>
      <c r="J62" s="142"/>
      <c r="K62" s="142"/>
      <c r="L62" s="139">
        <v>1.1499999999999999</v>
      </c>
    </row>
    <row r="63" spans="1:12">
      <c r="A63" s="189">
        <v>47</v>
      </c>
      <c r="B63" s="198" t="s">
        <v>1996</v>
      </c>
      <c r="C63" s="198" t="s">
        <v>226</v>
      </c>
      <c r="D63" s="141" t="s">
        <v>1965</v>
      </c>
      <c r="E63" s="142" t="s">
        <v>1733</v>
      </c>
      <c r="F63" s="142"/>
      <c r="G63" s="142"/>
      <c r="H63" s="142"/>
      <c r="I63" s="142"/>
      <c r="J63" s="142"/>
      <c r="K63" s="142"/>
      <c r="L63" s="139">
        <v>1.1499999999999999</v>
      </c>
    </row>
    <row r="64" spans="1:12">
      <c r="A64" s="189">
        <v>48</v>
      </c>
      <c r="B64" s="198" t="s">
        <v>1997</v>
      </c>
      <c r="C64" s="198" t="s">
        <v>45</v>
      </c>
      <c r="D64" s="141" t="s">
        <v>1936</v>
      </c>
      <c r="E64" s="142" t="s">
        <v>1876</v>
      </c>
      <c r="F64" s="142"/>
      <c r="G64" s="142"/>
      <c r="H64" s="142"/>
      <c r="I64" s="142"/>
      <c r="J64" s="142"/>
      <c r="K64" s="142"/>
      <c r="L64" s="139">
        <v>1.59</v>
      </c>
    </row>
    <row r="65" spans="1:12">
      <c r="A65" s="189">
        <v>49</v>
      </c>
      <c r="B65" s="198" t="s">
        <v>1998</v>
      </c>
      <c r="C65" s="198" t="s">
        <v>193</v>
      </c>
      <c r="D65" s="141" t="s">
        <v>1999</v>
      </c>
      <c r="E65" s="142" t="s">
        <v>1727</v>
      </c>
      <c r="F65" s="142"/>
      <c r="G65" s="142"/>
      <c r="H65" s="142"/>
      <c r="I65" s="142"/>
      <c r="J65" s="142"/>
      <c r="K65" s="142"/>
      <c r="L65" s="139">
        <v>3.75</v>
      </c>
    </row>
    <row r="66" spans="1:12">
      <c r="A66" s="189">
        <v>50</v>
      </c>
      <c r="B66" s="198" t="s">
        <v>448</v>
      </c>
      <c r="C66" s="198" t="s">
        <v>47</v>
      </c>
      <c r="D66" s="141" t="s">
        <v>1321</v>
      </c>
      <c r="E66" s="142" t="s">
        <v>1731</v>
      </c>
      <c r="F66" s="142"/>
      <c r="G66" s="142"/>
      <c r="H66" s="142"/>
      <c r="I66" s="142"/>
      <c r="J66" s="198" t="s">
        <v>942</v>
      </c>
      <c r="K66" s="142" t="s">
        <v>629</v>
      </c>
      <c r="L66" s="139">
        <v>1.19</v>
      </c>
    </row>
    <row r="67" spans="1:12">
      <c r="A67" s="189">
        <v>51</v>
      </c>
      <c r="B67" s="198" t="s">
        <v>2000</v>
      </c>
      <c r="C67" s="198" t="s">
        <v>226</v>
      </c>
      <c r="D67" s="141" t="s">
        <v>1321</v>
      </c>
      <c r="E67" s="142" t="s">
        <v>1731</v>
      </c>
      <c r="F67" s="142"/>
      <c r="G67" s="142"/>
      <c r="H67" s="142"/>
      <c r="I67" s="142"/>
      <c r="J67" s="142"/>
      <c r="K67" s="142"/>
      <c r="L67" s="139">
        <v>0.84</v>
      </c>
    </row>
    <row r="68" spans="1:12">
      <c r="A68" s="189">
        <v>52</v>
      </c>
      <c r="B68" s="198" t="s">
        <v>2001</v>
      </c>
      <c r="C68" s="198" t="s">
        <v>226</v>
      </c>
      <c r="D68" s="141" t="s">
        <v>1321</v>
      </c>
      <c r="E68" s="142" t="s">
        <v>1731</v>
      </c>
      <c r="F68" s="142"/>
      <c r="G68" s="142"/>
      <c r="H68" s="142"/>
      <c r="I68" s="142"/>
      <c r="J68" s="142"/>
      <c r="K68" s="142"/>
      <c r="L68" s="139">
        <v>0.84</v>
      </c>
    </row>
    <row r="69" spans="1:12">
      <c r="A69" s="189">
        <v>53</v>
      </c>
      <c r="B69" s="198" t="s">
        <v>2002</v>
      </c>
      <c r="C69" s="198" t="s">
        <v>220</v>
      </c>
      <c r="D69" s="141" t="s">
        <v>1965</v>
      </c>
      <c r="E69" s="142" t="s">
        <v>1733</v>
      </c>
      <c r="F69" s="142"/>
      <c r="G69" s="142"/>
      <c r="H69" s="142"/>
      <c r="I69" s="142"/>
      <c r="J69" s="142"/>
      <c r="K69" s="142"/>
      <c r="L69" s="139">
        <v>1.1499999999999999</v>
      </c>
    </row>
    <row r="70" spans="1:12">
      <c r="A70" s="189">
        <v>54</v>
      </c>
      <c r="B70" s="198" t="s">
        <v>2003</v>
      </c>
      <c r="C70" s="198" t="s">
        <v>195</v>
      </c>
      <c r="D70" s="141" t="s">
        <v>1965</v>
      </c>
      <c r="E70" s="142" t="s">
        <v>1733</v>
      </c>
      <c r="F70" s="142"/>
      <c r="G70" s="142"/>
      <c r="H70" s="142"/>
      <c r="I70" s="142"/>
      <c r="J70" s="142"/>
      <c r="K70" s="142"/>
      <c r="L70" s="139">
        <v>1.1499999999999999</v>
      </c>
    </row>
    <row r="71" spans="1:12">
      <c r="A71" s="189">
        <v>55</v>
      </c>
      <c r="B71" s="198" t="s">
        <v>2004</v>
      </c>
      <c r="C71" s="198" t="s">
        <v>226</v>
      </c>
      <c r="D71" s="141" t="s">
        <v>1965</v>
      </c>
      <c r="E71" s="142" t="s">
        <v>1733</v>
      </c>
      <c r="F71" s="142"/>
      <c r="G71" s="142"/>
      <c r="H71" s="142"/>
      <c r="I71" s="142"/>
      <c r="J71" s="142"/>
      <c r="K71" s="142"/>
      <c r="L71" s="139">
        <v>1.1499999999999999</v>
      </c>
    </row>
    <row r="72" spans="1:12">
      <c r="A72" s="189">
        <v>56</v>
      </c>
      <c r="B72" s="136" t="s">
        <v>2005</v>
      </c>
      <c r="C72" s="136" t="s">
        <v>1330</v>
      </c>
      <c r="D72" s="142" t="s">
        <v>1956</v>
      </c>
      <c r="E72" s="191" t="s">
        <v>1733</v>
      </c>
      <c r="F72" s="191"/>
      <c r="G72" s="191"/>
      <c r="H72" s="191"/>
      <c r="I72" s="191"/>
      <c r="J72" s="191"/>
      <c r="K72" s="191"/>
      <c r="L72" s="139">
        <v>1.1499999999999999</v>
      </c>
    </row>
    <row r="73" spans="1:12">
      <c r="A73" s="189">
        <v>57</v>
      </c>
      <c r="B73" s="136" t="s">
        <v>2006</v>
      </c>
      <c r="C73" s="136" t="s">
        <v>2007</v>
      </c>
      <c r="D73" s="142" t="s">
        <v>2008</v>
      </c>
      <c r="E73" s="191" t="s">
        <v>1976</v>
      </c>
      <c r="F73" s="191"/>
      <c r="G73" s="191"/>
      <c r="H73" s="191"/>
      <c r="I73" s="191"/>
      <c r="J73" s="191"/>
      <c r="K73" s="191"/>
      <c r="L73" s="139">
        <v>0.93</v>
      </c>
    </row>
    <row r="74" spans="1:12">
      <c r="A74" s="189">
        <v>58</v>
      </c>
      <c r="B74" s="136" t="s">
        <v>1539</v>
      </c>
      <c r="C74" s="136" t="s">
        <v>796</v>
      </c>
      <c r="D74" s="198" t="s">
        <v>920</v>
      </c>
      <c r="E74" s="191" t="s">
        <v>923</v>
      </c>
      <c r="F74" s="191"/>
      <c r="G74" s="191"/>
      <c r="H74" s="191"/>
      <c r="I74" s="191"/>
      <c r="J74" s="191"/>
      <c r="K74" s="191"/>
      <c r="L74" s="139">
        <v>3.95</v>
      </c>
    </row>
    <row r="75" spans="1:12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37">
        <v>34.939999999999991</v>
      </c>
    </row>
    <row r="76" spans="1:12" ht="25.5">
      <c r="A76" s="263" t="s">
        <v>1931</v>
      </c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</row>
    <row r="77" spans="1:12">
      <c r="A77" s="265" t="s">
        <v>2341</v>
      </c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</row>
    <row r="78" spans="1:12">
      <c r="A78" s="266" t="s">
        <v>867</v>
      </c>
      <c r="B78" s="268" t="s">
        <v>868</v>
      </c>
      <c r="C78" s="268" t="s">
        <v>869</v>
      </c>
      <c r="D78" s="270" t="s">
        <v>870</v>
      </c>
      <c r="E78" s="271"/>
      <c r="F78" s="268" t="s">
        <v>871</v>
      </c>
      <c r="G78" s="269"/>
      <c r="H78" s="269"/>
      <c r="I78" s="269"/>
      <c r="J78" s="269"/>
      <c r="K78" s="269"/>
      <c r="L78" s="274" t="s">
        <v>872</v>
      </c>
    </row>
    <row r="79" spans="1:12">
      <c r="A79" s="267"/>
      <c r="B79" s="269"/>
      <c r="C79" s="269"/>
      <c r="D79" s="272"/>
      <c r="E79" s="273"/>
      <c r="F79" s="276" t="s">
        <v>873</v>
      </c>
      <c r="G79" s="277"/>
      <c r="H79" s="276" t="s">
        <v>874</v>
      </c>
      <c r="I79" s="277"/>
      <c r="J79" s="276" t="s">
        <v>875</v>
      </c>
      <c r="K79" s="277"/>
      <c r="L79" s="275"/>
    </row>
    <row r="80" spans="1:12">
      <c r="A80" s="189">
        <v>59</v>
      </c>
      <c r="B80" s="136" t="s">
        <v>2009</v>
      </c>
      <c r="C80" s="136" t="s">
        <v>66</v>
      </c>
      <c r="D80" s="142" t="s">
        <v>1987</v>
      </c>
      <c r="E80" s="191" t="s">
        <v>1746</v>
      </c>
      <c r="F80" s="191"/>
      <c r="G80" s="191"/>
      <c r="H80" s="191"/>
      <c r="I80" s="191"/>
      <c r="J80" s="191"/>
      <c r="K80" s="191"/>
      <c r="L80" s="139">
        <v>1.88</v>
      </c>
    </row>
    <row r="81" spans="1:12">
      <c r="A81" s="189">
        <v>60</v>
      </c>
      <c r="B81" s="136" t="s">
        <v>2010</v>
      </c>
      <c r="C81" s="136" t="s">
        <v>575</v>
      </c>
      <c r="D81" s="142" t="s">
        <v>2011</v>
      </c>
      <c r="E81" s="191" t="s">
        <v>492</v>
      </c>
      <c r="F81" s="191" t="s">
        <v>2012</v>
      </c>
      <c r="G81" s="191" t="s">
        <v>1731</v>
      </c>
      <c r="H81" s="191"/>
      <c r="I81" s="191"/>
      <c r="J81" s="191"/>
      <c r="K81" s="191"/>
      <c r="L81" s="139">
        <v>4.3</v>
      </c>
    </row>
    <row r="82" spans="1:12">
      <c r="A82" s="189">
        <v>61</v>
      </c>
      <c r="B82" s="198" t="s">
        <v>2013</v>
      </c>
      <c r="C82" s="198" t="s">
        <v>643</v>
      </c>
      <c r="D82" s="141" t="s">
        <v>1939</v>
      </c>
      <c r="E82" s="142" t="s">
        <v>1210</v>
      </c>
      <c r="F82" s="141"/>
      <c r="G82" s="142"/>
      <c r="H82" s="141"/>
      <c r="I82" s="142"/>
      <c r="J82" s="141"/>
      <c r="K82" s="142"/>
      <c r="L82" s="139">
        <v>1.85</v>
      </c>
    </row>
    <row r="83" spans="1:12">
      <c r="A83" s="189">
        <v>62</v>
      </c>
      <c r="B83" s="198" t="s">
        <v>2014</v>
      </c>
      <c r="C83" s="198" t="s">
        <v>471</v>
      </c>
      <c r="D83" s="141" t="s">
        <v>1975</v>
      </c>
      <c r="E83" s="142" t="s">
        <v>1976</v>
      </c>
      <c r="F83" s="142"/>
      <c r="G83" s="142"/>
      <c r="H83" s="142"/>
      <c r="I83" s="142"/>
      <c r="J83" s="142"/>
      <c r="K83" s="142"/>
      <c r="L83" s="139">
        <v>0.93</v>
      </c>
    </row>
    <row r="84" spans="1:12">
      <c r="A84" s="189">
        <v>63</v>
      </c>
      <c r="B84" s="198" t="s">
        <v>2015</v>
      </c>
      <c r="C84" s="198" t="s">
        <v>643</v>
      </c>
      <c r="D84" s="141" t="s">
        <v>1934</v>
      </c>
      <c r="E84" s="142" t="s">
        <v>492</v>
      </c>
      <c r="F84" s="142"/>
      <c r="G84" s="142"/>
      <c r="H84" s="142"/>
      <c r="I84" s="142"/>
      <c r="J84" s="142"/>
      <c r="K84" s="142"/>
      <c r="L84" s="139">
        <v>3.46</v>
      </c>
    </row>
    <row r="85" spans="1:12">
      <c r="A85" s="189">
        <v>64</v>
      </c>
      <c r="B85" s="198" t="s">
        <v>2016</v>
      </c>
      <c r="C85" s="198" t="s">
        <v>662</v>
      </c>
      <c r="D85" s="141" t="s">
        <v>2017</v>
      </c>
      <c r="E85" s="142" t="s">
        <v>1900</v>
      </c>
      <c r="F85" s="198" t="s">
        <v>920</v>
      </c>
      <c r="G85" s="142" t="s">
        <v>923</v>
      </c>
      <c r="H85" s="142"/>
      <c r="I85" s="142"/>
      <c r="J85" s="142"/>
      <c r="K85" s="142"/>
      <c r="L85" s="139">
        <v>4.7200000000000006</v>
      </c>
    </row>
    <row r="86" spans="1:12">
      <c r="A86" s="189">
        <v>65</v>
      </c>
      <c r="B86" s="198" t="s">
        <v>2018</v>
      </c>
      <c r="C86" s="198" t="s">
        <v>83</v>
      </c>
      <c r="D86" s="141" t="s">
        <v>1975</v>
      </c>
      <c r="E86" s="142" t="s">
        <v>1976</v>
      </c>
      <c r="F86" s="142"/>
      <c r="G86" s="142"/>
      <c r="H86" s="142"/>
      <c r="I86" s="142"/>
      <c r="J86" s="142"/>
      <c r="K86" s="142"/>
      <c r="L86" s="139">
        <v>0.93</v>
      </c>
    </row>
    <row r="87" spans="1:12">
      <c r="A87" s="189">
        <v>66</v>
      </c>
      <c r="B87" s="198" t="s">
        <v>2019</v>
      </c>
      <c r="C87" s="198" t="s">
        <v>195</v>
      </c>
      <c r="D87" s="141" t="s">
        <v>1371</v>
      </c>
      <c r="E87" s="142" t="s">
        <v>1810</v>
      </c>
      <c r="F87" s="142"/>
      <c r="G87" s="142"/>
      <c r="H87" s="142"/>
      <c r="I87" s="142"/>
      <c r="J87" s="142"/>
      <c r="K87" s="142"/>
      <c r="L87" s="139">
        <v>3.08</v>
      </c>
    </row>
    <row r="88" spans="1:12">
      <c r="A88" s="189">
        <v>67</v>
      </c>
      <c r="B88" s="198" t="s">
        <v>2020</v>
      </c>
      <c r="C88" s="198" t="s">
        <v>511</v>
      </c>
      <c r="D88" s="141" t="s">
        <v>1934</v>
      </c>
      <c r="E88" s="142" t="s">
        <v>492</v>
      </c>
      <c r="F88" s="142"/>
      <c r="G88" s="142"/>
      <c r="H88" s="142"/>
      <c r="I88" s="142"/>
      <c r="J88" s="142"/>
      <c r="K88" s="142"/>
      <c r="L88" s="139">
        <v>3.46</v>
      </c>
    </row>
    <row r="89" spans="1:12">
      <c r="A89" s="189">
        <v>68</v>
      </c>
      <c r="B89" s="198" t="s">
        <v>2021</v>
      </c>
      <c r="C89" s="198" t="s">
        <v>145</v>
      </c>
      <c r="D89" s="141" t="s">
        <v>1943</v>
      </c>
      <c r="E89" s="142" t="s">
        <v>1807</v>
      </c>
      <c r="F89" s="142"/>
      <c r="G89" s="142"/>
      <c r="H89" s="142"/>
      <c r="I89" s="142"/>
      <c r="J89" s="142"/>
      <c r="K89" s="142"/>
      <c r="L89" s="139">
        <v>3.01</v>
      </c>
    </row>
    <row r="90" spans="1:12">
      <c r="A90" s="189">
        <v>69</v>
      </c>
      <c r="B90" s="198" t="s">
        <v>160</v>
      </c>
      <c r="C90" s="198" t="s">
        <v>161</v>
      </c>
      <c r="D90" s="141" t="s">
        <v>1321</v>
      </c>
      <c r="E90" s="142" t="s">
        <v>1731</v>
      </c>
      <c r="F90" s="198" t="s">
        <v>906</v>
      </c>
      <c r="G90" s="142" t="s">
        <v>504</v>
      </c>
      <c r="H90" s="142"/>
      <c r="I90" s="142"/>
      <c r="J90" s="142"/>
      <c r="K90" s="142"/>
      <c r="L90" s="139">
        <v>2.04</v>
      </c>
    </row>
    <row r="91" spans="1:12">
      <c r="A91" s="189">
        <v>70</v>
      </c>
      <c r="B91" s="136" t="s">
        <v>1576</v>
      </c>
      <c r="C91" s="136" t="s">
        <v>226</v>
      </c>
      <c r="D91" s="142" t="s">
        <v>1972</v>
      </c>
      <c r="E91" s="191" t="s">
        <v>1731</v>
      </c>
      <c r="F91" s="142"/>
      <c r="G91" s="142"/>
      <c r="H91" s="142"/>
      <c r="I91" s="142"/>
      <c r="J91" s="198" t="s">
        <v>942</v>
      </c>
      <c r="K91" s="142" t="s">
        <v>310</v>
      </c>
      <c r="L91" s="139">
        <v>1</v>
      </c>
    </row>
    <row r="92" spans="1:12">
      <c r="A92" s="189">
        <v>71</v>
      </c>
      <c r="B92" s="198" t="s">
        <v>2022</v>
      </c>
      <c r="C92" s="198" t="s">
        <v>190</v>
      </c>
      <c r="D92" s="141" t="s">
        <v>1321</v>
      </c>
      <c r="E92" s="142" t="s">
        <v>1731</v>
      </c>
      <c r="F92" s="142" t="s">
        <v>2023</v>
      </c>
      <c r="G92" s="142" t="s">
        <v>310</v>
      </c>
      <c r="H92" s="142"/>
      <c r="I92" s="142"/>
      <c r="J92" s="142"/>
      <c r="K92" s="142"/>
      <c r="L92" s="139">
        <v>1</v>
      </c>
    </row>
    <row r="93" spans="1:12">
      <c r="A93" s="189">
        <v>72</v>
      </c>
      <c r="B93" s="198" t="s">
        <v>1208</v>
      </c>
      <c r="C93" s="198" t="s">
        <v>161</v>
      </c>
      <c r="D93" s="141" t="s">
        <v>1967</v>
      </c>
      <c r="E93" s="142" t="s">
        <v>1746</v>
      </c>
      <c r="F93" s="142"/>
      <c r="G93" s="142"/>
      <c r="H93" s="142"/>
      <c r="I93" s="142"/>
      <c r="J93" s="142"/>
      <c r="K93" s="142"/>
      <c r="L93" s="139">
        <v>1.88</v>
      </c>
    </row>
    <row r="94" spans="1:12">
      <c r="A94" s="189">
        <v>73</v>
      </c>
      <c r="B94" s="198" t="s">
        <v>595</v>
      </c>
      <c r="C94" s="198" t="s">
        <v>190</v>
      </c>
      <c r="D94" s="141" t="s">
        <v>1321</v>
      </c>
      <c r="E94" s="142" t="s">
        <v>1731</v>
      </c>
      <c r="F94" s="142"/>
      <c r="G94" s="142"/>
      <c r="H94" s="142"/>
      <c r="I94" s="142"/>
      <c r="J94" s="198" t="s">
        <v>942</v>
      </c>
      <c r="K94" s="142" t="s">
        <v>310</v>
      </c>
      <c r="L94" s="139">
        <v>1</v>
      </c>
    </row>
    <row r="95" spans="1:12">
      <c r="A95" s="189">
        <v>74</v>
      </c>
      <c r="B95" s="198" t="s">
        <v>2024</v>
      </c>
      <c r="C95" s="198" t="s">
        <v>190</v>
      </c>
      <c r="D95" s="141" t="s">
        <v>1967</v>
      </c>
      <c r="E95" s="142" t="s">
        <v>1746</v>
      </c>
      <c r="F95" s="142"/>
      <c r="G95" s="142"/>
      <c r="H95" s="142"/>
      <c r="I95" s="142"/>
      <c r="J95" s="142"/>
      <c r="K95" s="142"/>
      <c r="L95" s="139">
        <v>1.88</v>
      </c>
    </row>
    <row r="96" spans="1:12">
      <c r="A96" s="189">
        <v>75</v>
      </c>
      <c r="B96" s="198" t="s">
        <v>1105</v>
      </c>
      <c r="C96" s="198" t="s">
        <v>37</v>
      </c>
      <c r="D96" s="141" t="s">
        <v>1965</v>
      </c>
      <c r="E96" s="142" t="s">
        <v>1733</v>
      </c>
      <c r="F96" s="142"/>
      <c r="G96" s="142"/>
      <c r="H96" s="142"/>
      <c r="I96" s="142"/>
      <c r="J96" s="142"/>
      <c r="K96" s="142"/>
      <c r="L96" s="139">
        <v>1.1499999999999999</v>
      </c>
    </row>
    <row r="97" spans="1:12">
      <c r="A97" s="189">
        <v>76</v>
      </c>
      <c r="B97" s="136" t="s">
        <v>2025</v>
      </c>
      <c r="C97" s="136" t="s">
        <v>190</v>
      </c>
      <c r="D97" s="191" t="s">
        <v>2012</v>
      </c>
      <c r="E97" s="191" t="s">
        <v>1731</v>
      </c>
      <c r="F97" s="191"/>
      <c r="G97" s="191"/>
      <c r="H97" s="191"/>
      <c r="I97" s="191"/>
      <c r="J97" s="191"/>
      <c r="K97" s="191"/>
      <c r="L97" s="139">
        <v>0.84</v>
      </c>
    </row>
    <row r="98" spans="1:12">
      <c r="A98" s="189">
        <v>77</v>
      </c>
      <c r="B98" s="136" t="s">
        <v>2026</v>
      </c>
      <c r="C98" s="136" t="s">
        <v>228</v>
      </c>
      <c r="D98" s="191" t="s">
        <v>2012</v>
      </c>
      <c r="E98" s="191" t="s">
        <v>1731</v>
      </c>
      <c r="F98" s="191"/>
      <c r="G98" s="191"/>
      <c r="H98" s="191"/>
      <c r="I98" s="191"/>
      <c r="J98" s="191"/>
      <c r="K98" s="191"/>
      <c r="L98" s="139">
        <v>0.84</v>
      </c>
    </row>
    <row r="99" spans="1:12">
      <c r="A99" s="189">
        <v>78</v>
      </c>
      <c r="B99" s="136" t="s">
        <v>1480</v>
      </c>
      <c r="C99" s="136" t="s">
        <v>198</v>
      </c>
      <c r="D99" s="191" t="s">
        <v>2012</v>
      </c>
      <c r="E99" s="191" t="s">
        <v>1731</v>
      </c>
      <c r="F99" s="191"/>
      <c r="G99" s="191"/>
      <c r="H99" s="191"/>
      <c r="I99" s="191"/>
      <c r="J99" s="191" t="s">
        <v>2027</v>
      </c>
      <c r="K99" s="191" t="s">
        <v>601</v>
      </c>
      <c r="L99" s="139">
        <v>0.94</v>
      </c>
    </row>
    <row r="100" spans="1:12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37">
        <v>40.190000000000005</v>
      </c>
    </row>
    <row r="101" spans="1:12" ht="25.5">
      <c r="A101" s="263" t="s">
        <v>1931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</row>
    <row r="102" spans="1:12">
      <c r="A102" s="265" t="s">
        <v>2342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</row>
    <row r="103" spans="1:12">
      <c r="A103" s="266" t="s">
        <v>867</v>
      </c>
      <c r="B103" s="268" t="s">
        <v>868</v>
      </c>
      <c r="C103" s="268" t="s">
        <v>869</v>
      </c>
      <c r="D103" s="270" t="s">
        <v>870</v>
      </c>
      <c r="E103" s="271"/>
      <c r="F103" s="268" t="s">
        <v>871</v>
      </c>
      <c r="G103" s="269"/>
      <c r="H103" s="269"/>
      <c r="I103" s="269"/>
      <c r="J103" s="269"/>
      <c r="K103" s="269"/>
      <c r="L103" s="274" t="s">
        <v>872</v>
      </c>
    </row>
    <row r="104" spans="1:12">
      <c r="A104" s="267"/>
      <c r="B104" s="269"/>
      <c r="C104" s="269"/>
      <c r="D104" s="272"/>
      <c r="E104" s="273"/>
      <c r="F104" s="276" t="s">
        <v>873</v>
      </c>
      <c r="G104" s="277"/>
      <c r="H104" s="276" t="s">
        <v>874</v>
      </c>
      <c r="I104" s="277"/>
      <c r="J104" s="276" t="s">
        <v>875</v>
      </c>
      <c r="K104" s="277"/>
      <c r="L104" s="275"/>
    </row>
    <row r="105" spans="1:12">
      <c r="A105" s="189">
        <v>79</v>
      </c>
      <c r="B105" s="136" t="s">
        <v>2028</v>
      </c>
      <c r="C105" s="136" t="s">
        <v>161</v>
      </c>
      <c r="D105" s="191" t="s">
        <v>2012</v>
      </c>
      <c r="E105" s="191" t="s">
        <v>1731</v>
      </c>
      <c r="F105" s="191"/>
      <c r="G105" s="191"/>
      <c r="H105" s="191"/>
      <c r="I105" s="191"/>
      <c r="J105" s="191"/>
      <c r="K105" s="191"/>
      <c r="L105" s="139">
        <v>0.84</v>
      </c>
    </row>
    <row r="106" spans="1:12">
      <c r="A106" s="189">
        <v>80</v>
      </c>
      <c r="B106" s="136" t="s">
        <v>2029</v>
      </c>
      <c r="C106" s="136" t="s">
        <v>37</v>
      </c>
      <c r="D106" s="136" t="s">
        <v>2030</v>
      </c>
      <c r="E106" s="191" t="s">
        <v>2031</v>
      </c>
      <c r="F106" s="191"/>
      <c r="G106" s="191"/>
      <c r="H106" s="191"/>
      <c r="I106" s="191"/>
      <c r="J106" s="191"/>
      <c r="K106" s="191"/>
      <c r="L106" s="139">
        <v>11.72</v>
      </c>
    </row>
    <row r="107" spans="1:12">
      <c r="A107" s="189">
        <v>81</v>
      </c>
      <c r="B107" s="198" t="s">
        <v>2032</v>
      </c>
      <c r="C107" s="198" t="s">
        <v>466</v>
      </c>
      <c r="D107" s="141" t="s">
        <v>1936</v>
      </c>
      <c r="E107" s="142" t="s">
        <v>1876</v>
      </c>
      <c r="F107" s="141"/>
      <c r="G107" s="142"/>
      <c r="H107" s="141"/>
      <c r="I107" s="142"/>
      <c r="J107" s="141"/>
      <c r="K107" s="142"/>
      <c r="L107" s="139">
        <v>1.59</v>
      </c>
    </row>
    <row r="108" spans="1:12">
      <c r="A108" s="189">
        <v>82</v>
      </c>
      <c r="B108" s="198" t="s">
        <v>1221</v>
      </c>
      <c r="C108" s="198" t="s">
        <v>161</v>
      </c>
      <c r="D108" s="141" t="s">
        <v>1321</v>
      </c>
      <c r="E108" s="142" t="s">
        <v>1731</v>
      </c>
      <c r="F108" s="142"/>
      <c r="G108" s="142"/>
      <c r="H108" s="142"/>
      <c r="I108" s="142"/>
      <c r="J108" s="142"/>
      <c r="K108" s="142"/>
      <c r="L108" s="139">
        <v>0.84</v>
      </c>
    </row>
    <row r="109" spans="1:12">
      <c r="A109" s="189">
        <v>83</v>
      </c>
      <c r="B109" s="198" t="s">
        <v>2033</v>
      </c>
      <c r="C109" s="198" t="s">
        <v>222</v>
      </c>
      <c r="D109" s="141" t="s">
        <v>1371</v>
      </c>
      <c r="E109" s="142" t="s">
        <v>1810</v>
      </c>
      <c r="F109" s="142"/>
      <c r="G109" s="142"/>
      <c r="H109" s="142"/>
      <c r="I109" s="142"/>
      <c r="J109" s="142"/>
      <c r="K109" s="142"/>
      <c r="L109" s="139">
        <v>3.08</v>
      </c>
    </row>
    <row r="110" spans="1:12">
      <c r="A110" s="189">
        <v>84</v>
      </c>
      <c r="B110" s="198" t="s">
        <v>2034</v>
      </c>
      <c r="C110" s="198" t="s">
        <v>222</v>
      </c>
      <c r="D110" s="141" t="s">
        <v>1965</v>
      </c>
      <c r="E110" s="142" t="s">
        <v>1733</v>
      </c>
      <c r="F110" s="142"/>
      <c r="G110" s="142"/>
      <c r="H110" s="142"/>
      <c r="I110" s="142"/>
      <c r="J110" s="142"/>
      <c r="K110" s="142"/>
      <c r="L110" s="139">
        <v>1.1499999999999999</v>
      </c>
    </row>
    <row r="111" spans="1:12">
      <c r="A111" s="189">
        <v>85</v>
      </c>
      <c r="B111" s="198" t="s">
        <v>2035</v>
      </c>
      <c r="C111" s="198" t="s">
        <v>222</v>
      </c>
      <c r="D111" s="141" t="s">
        <v>1371</v>
      </c>
      <c r="E111" s="142" t="s">
        <v>1810</v>
      </c>
      <c r="F111" s="142"/>
      <c r="G111" s="142"/>
      <c r="H111" s="142"/>
      <c r="I111" s="142"/>
      <c r="J111" s="142"/>
      <c r="K111" s="142"/>
      <c r="L111" s="139">
        <v>3.08</v>
      </c>
    </row>
    <row r="112" spans="1:12">
      <c r="A112" s="189">
        <v>86</v>
      </c>
      <c r="B112" s="198" t="s">
        <v>2036</v>
      </c>
      <c r="C112" s="198" t="s">
        <v>11</v>
      </c>
      <c r="D112" s="141" t="s">
        <v>1967</v>
      </c>
      <c r="E112" s="142" t="s">
        <v>1746</v>
      </c>
      <c r="F112" s="142"/>
      <c r="G112" s="142"/>
      <c r="H112" s="142"/>
      <c r="I112" s="142"/>
      <c r="J112" s="142"/>
      <c r="K112" s="142"/>
      <c r="L112" s="139">
        <v>1.88</v>
      </c>
    </row>
    <row r="113" spans="1:12">
      <c r="A113" s="189">
        <v>87</v>
      </c>
      <c r="B113" s="198" t="s">
        <v>2037</v>
      </c>
      <c r="C113" s="198" t="s">
        <v>511</v>
      </c>
      <c r="D113" s="141" t="s">
        <v>1967</v>
      </c>
      <c r="E113" s="142" t="s">
        <v>1746</v>
      </c>
      <c r="F113" s="142"/>
      <c r="G113" s="142"/>
      <c r="H113" s="142"/>
      <c r="I113" s="142"/>
      <c r="J113" s="142"/>
      <c r="K113" s="142"/>
      <c r="L113" s="139">
        <v>1.88</v>
      </c>
    </row>
    <row r="114" spans="1:12">
      <c r="A114" s="189">
        <v>88</v>
      </c>
      <c r="B114" s="198" t="s">
        <v>1759</v>
      </c>
      <c r="C114" s="198" t="s">
        <v>226</v>
      </c>
      <c r="D114" s="141" t="s">
        <v>1999</v>
      </c>
      <c r="E114" s="142" t="s">
        <v>1760</v>
      </c>
      <c r="F114" s="142"/>
      <c r="G114" s="142"/>
      <c r="H114" s="142"/>
      <c r="I114" s="142"/>
      <c r="J114" s="142"/>
      <c r="K114" s="142"/>
      <c r="L114" s="139">
        <v>4.1500000000000004</v>
      </c>
    </row>
    <row r="115" spans="1:12">
      <c r="A115" s="189">
        <v>89</v>
      </c>
      <c r="B115" s="198" t="s">
        <v>2038</v>
      </c>
      <c r="C115" s="198" t="s">
        <v>885</v>
      </c>
      <c r="D115" s="141" t="s">
        <v>1965</v>
      </c>
      <c r="E115" s="142" t="s">
        <v>1733</v>
      </c>
      <c r="F115" s="142"/>
      <c r="G115" s="142"/>
      <c r="H115" s="142"/>
      <c r="I115" s="142"/>
      <c r="J115" s="142"/>
      <c r="K115" s="142"/>
      <c r="L115" s="139">
        <v>1.1499999999999999</v>
      </c>
    </row>
    <row r="116" spans="1:12">
      <c r="A116" s="189">
        <v>90</v>
      </c>
      <c r="B116" s="198" t="s">
        <v>2039</v>
      </c>
      <c r="C116" s="198" t="s">
        <v>885</v>
      </c>
      <c r="D116" s="141" t="s">
        <v>1965</v>
      </c>
      <c r="E116" s="142" t="s">
        <v>1733</v>
      </c>
      <c r="F116" s="142"/>
      <c r="G116" s="142"/>
      <c r="H116" s="142"/>
      <c r="I116" s="142"/>
      <c r="J116" s="142"/>
      <c r="K116" s="142"/>
      <c r="L116" s="139">
        <v>1.1499999999999999</v>
      </c>
    </row>
    <row r="117" spans="1:12">
      <c r="A117" s="189">
        <v>91</v>
      </c>
      <c r="B117" s="198" t="s">
        <v>2040</v>
      </c>
      <c r="C117" s="198" t="s">
        <v>222</v>
      </c>
      <c r="D117" s="141" t="s">
        <v>1967</v>
      </c>
      <c r="E117" s="142" t="s">
        <v>1746</v>
      </c>
      <c r="F117" s="142"/>
      <c r="G117" s="142"/>
      <c r="H117" s="142"/>
      <c r="I117" s="142"/>
      <c r="J117" s="142"/>
      <c r="K117" s="142"/>
      <c r="L117" s="139">
        <v>1.88</v>
      </c>
    </row>
    <row r="118" spans="1:12">
      <c r="A118" s="189">
        <v>92</v>
      </c>
      <c r="B118" s="198" t="s">
        <v>1182</v>
      </c>
      <c r="C118" s="198" t="s">
        <v>190</v>
      </c>
      <c r="D118" s="141" t="s">
        <v>1936</v>
      </c>
      <c r="E118" s="142" t="s">
        <v>1876</v>
      </c>
      <c r="F118" s="142"/>
      <c r="G118" s="142"/>
      <c r="H118" s="142"/>
      <c r="I118" s="142"/>
      <c r="J118" s="142"/>
      <c r="K118" s="142"/>
      <c r="L118" s="139">
        <v>1.59</v>
      </c>
    </row>
    <row r="119" spans="1:12">
      <c r="A119" s="189">
        <v>93</v>
      </c>
      <c r="B119" s="198" t="s">
        <v>2041</v>
      </c>
      <c r="C119" s="198" t="s">
        <v>885</v>
      </c>
      <c r="D119" s="141" t="s">
        <v>1967</v>
      </c>
      <c r="E119" s="142" t="s">
        <v>1746</v>
      </c>
      <c r="F119" s="142"/>
      <c r="G119" s="142"/>
      <c r="H119" s="142"/>
      <c r="I119" s="142"/>
      <c r="J119" s="142"/>
      <c r="K119" s="142"/>
      <c r="L119" s="139">
        <v>1.88</v>
      </c>
    </row>
    <row r="120" spans="1:12">
      <c r="A120" s="189">
        <v>94</v>
      </c>
      <c r="B120" s="198" t="s">
        <v>2042</v>
      </c>
      <c r="C120" s="198" t="s">
        <v>1139</v>
      </c>
      <c r="D120" s="141" t="s">
        <v>1936</v>
      </c>
      <c r="E120" s="142" t="s">
        <v>1876</v>
      </c>
      <c r="F120" s="142" t="s">
        <v>2043</v>
      </c>
      <c r="G120" s="142" t="s">
        <v>1724</v>
      </c>
      <c r="H120" s="142"/>
      <c r="I120" s="142"/>
      <c r="J120" s="142"/>
      <c r="K120" s="142"/>
      <c r="L120" s="139">
        <v>2.2999999999999998</v>
      </c>
    </row>
    <row r="121" spans="1:12">
      <c r="A121" s="189">
        <v>95</v>
      </c>
      <c r="B121" s="198" t="s">
        <v>2044</v>
      </c>
      <c r="C121" s="198" t="s">
        <v>955</v>
      </c>
      <c r="D121" s="141" t="s">
        <v>1965</v>
      </c>
      <c r="E121" s="142" t="s">
        <v>1733</v>
      </c>
      <c r="F121" s="142"/>
      <c r="G121" s="142"/>
      <c r="H121" s="142"/>
      <c r="I121" s="142"/>
      <c r="J121" s="142"/>
      <c r="K121" s="142"/>
      <c r="L121" s="139">
        <v>1.1499999999999999</v>
      </c>
    </row>
    <row r="122" spans="1:12">
      <c r="A122" s="189">
        <v>96</v>
      </c>
      <c r="B122" s="198" t="s">
        <v>2045</v>
      </c>
      <c r="C122" s="136" t="s">
        <v>538</v>
      </c>
      <c r="D122" s="191" t="s">
        <v>2012</v>
      </c>
      <c r="E122" s="191" t="s">
        <v>1731</v>
      </c>
      <c r="F122" s="191"/>
      <c r="G122" s="191"/>
      <c r="H122" s="191"/>
      <c r="I122" s="191"/>
      <c r="J122" s="191"/>
      <c r="K122" s="191"/>
      <c r="L122" s="139">
        <v>0.84</v>
      </c>
    </row>
    <row r="123" spans="1:12">
      <c r="A123" s="189">
        <v>97</v>
      </c>
      <c r="B123" s="198" t="s">
        <v>2046</v>
      </c>
      <c r="C123" s="136" t="s">
        <v>74</v>
      </c>
      <c r="D123" s="142" t="s">
        <v>1978</v>
      </c>
      <c r="E123" s="191" t="s">
        <v>1810</v>
      </c>
      <c r="F123" s="191"/>
      <c r="G123" s="191"/>
      <c r="H123" s="191"/>
      <c r="I123" s="191"/>
      <c r="J123" s="191"/>
      <c r="K123" s="191"/>
      <c r="L123" s="139">
        <v>3.08</v>
      </c>
    </row>
    <row r="124" spans="1:12">
      <c r="A124" s="189">
        <v>98</v>
      </c>
      <c r="B124" s="198" t="s">
        <v>2047</v>
      </c>
      <c r="C124" s="136" t="s">
        <v>2048</v>
      </c>
      <c r="D124" s="142" t="s">
        <v>1956</v>
      </c>
      <c r="E124" s="191" t="s">
        <v>1733</v>
      </c>
      <c r="F124" s="191"/>
      <c r="G124" s="191"/>
      <c r="H124" s="191"/>
      <c r="I124" s="191"/>
      <c r="J124" s="191"/>
      <c r="K124" s="191"/>
      <c r="L124" s="139">
        <v>1.1499999999999999</v>
      </c>
    </row>
    <row r="125" spans="1:12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37">
        <v>46.379999999999995</v>
      </c>
    </row>
    <row r="126" spans="1:12" ht="25.5">
      <c r="A126" s="263" t="s">
        <v>1931</v>
      </c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</row>
    <row r="127" spans="1:12">
      <c r="A127" s="265" t="s">
        <v>2343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</row>
    <row r="128" spans="1:12">
      <c r="A128" s="266" t="s">
        <v>867</v>
      </c>
      <c r="B128" s="268" t="s">
        <v>868</v>
      </c>
      <c r="C128" s="268" t="s">
        <v>869</v>
      </c>
      <c r="D128" s="270" t="s">
        <v>870</v>
      </c>
      <c r="E128" s="271"/>
      <c r="F128" s="268" t="s">
        <v>871</v>
      </c>
      <c r="G128" s="269"/>
      <c r="H128" s="269"/>
      <c r="I128" s="269"/>
      <c r="J128" s="269"/>
      <c r="K128" s="269"/>
      <c r="L128" s="274" t="s">
        <v>872</v>
      </c>
    </row>
    <row r="129" spans="1:12">
      <c r="A129" s="267"/>
      <c r="B129" s="269"/>
      <c r="C129" s="269"/>
      <c r="D129" s="272"/>
      <c r="E129" s="273"/>
      <c r="F129" s="276" t="s">
        <v>873</v>
      </c>
      <c r="G129" s="277"/>
      <c r="H129" s="276" t="s">
        <v>874</v>
      </c>
      <c r="I129" s="277"/>
      <c r="J129" s="276" t="s">
        <v>875</v>
      </c>
      <c r="K129" s="277"/>
      <c r="L129" s="275"/>
    </row>
    <row r="130" spans="1:12">
      <c r="A130" s="189">
        <v>99</v>
      </c>
      <c r="B130" s="198" t="s">
        <v>2049</v>
      </c>
      <c r="C130" s="136" t="s">
        <v>1269</v>
      </c>
      <c r="D130" s="142" t="s">
        <v>1956</v>
      </c>
      <c r="E130" s="191" t="s">
        <v>1733</v>
      </c>
      <c r="F130" s="191"/>
      <c r="G130" s="191"/>
      <c r="H130" s="191"/>
      <c r="I130" s="191"/>
      <c r="J130" s="191"/>
      <c r="K130" s="191"/>
      <c r="L130" s="139">
        <v>1.1499999999999999</v>
      </c>
    </row>
    <row r="131" spans="1:12">
      <c r="A131" s="189">
        <v>100</v>
      </c>
      <c r="B131" s="198" t="s">
        <v>2050</v>
      </c>
      <c r="C131" s="136" t="s">
        <v>216</v>
      </c>
      <c r="D131" s="142" t="s">
        <v>1970</v>
      </c>
      <c r="E131" s="191" t="s">
        <v>1900</v>
      </c>
      <c r="F131" s="191"/>
      <c r="G131" s="191"/>
      <c r="H131" s="191"/>
      <c r="I131" s="191"/>
      <c r="J131" s="191"/>
      <c r="K131" s="191"/>
      <c r="L131" s="139">
        <v>0.77</v>
      </c>
    </row>
    <row r="132" spans="1:12">
      <c r="A132" s="189">
        <v>101</v>
      </c>
      <c r="B132" s="198" t="s">
        <v>2051</v>
      </c>
      <c r="C132" s="198" t="s">
        <v>1250</v>
      </c>
      <c r="D132" s="141" t="s">
        <v>1965</v>
      </c>
      <c r="E132" s="142" t="s">
        <v>1733</v>
      </c>
      <c r="F132" s="141"/>
      <c r="G132" s="142"/>
      <c r="H132" s="141"/>
      <c r="I132" s="142"/>
      <c r="J132" s="141"/>
      <c r="K132" s="142"/>
      <c r="L132" s="139">
        <v>1.1499999999999999</v>
      </c>
    </row>
    <row r="133" spans="1:12">
      <c r="A133" s="189">
        <v>102</v>
      </c>
      <c r="B133" s="198" t="s">
        <v>1474</v>
      </c>
      <c r="C133" s="198" t="s">
        <v>11</v>
      </c>
      <c r="D133" s="141" t="s">
        <v>1321</v>
      </c>
      <c r="E133" s="142" t="s">
        <v>1731</v>
      </c>
      <c r="F133" s="142"/>
      <c r="G133" s="142"/>
      <c r="H133" s="142"/>
      <c r="I133" s="142"/>
      <c r="J133" s="142"/>
      <c r="K133" s="142"/>
      <c r="L133" s="139">
        <v>0.84</v>
      </c>
    </row>
    <row r="134" spans="1:12">
      <c r="A134" s="189">
        <v>103</v>
      </c>
      <c r="B134" s="198" t="s">
        <v>2052</v>
      </c>
      <c r="C134" s="198" t="s">
        <v>134</v>
      </c>
      <c r="D134" s="141" t="s">
        <v>1965</v>
      </c>
      <c r="E134" s="142" t="s">
        <v>1733</v>
      </c>
      <c r="F134" s="142"/>
      <c r="G134" s="142"/>
      <c r="H134" s="142"/>
      <c r="I134" s="142"/>
      <c r="J134" s="142"/>
      <c r="K134" s="142"/>
      <c r="L134" s="139">
        <v>1.1499999999999999</v>
      </c>
    </row>
    <row r="135" spans="1:12">
      <c r="A135" s="189">
        <v>104</v>
      </c>
      <c r="B135" s="198" t="s">
        <v>2053</v>
      </c>
      <c r="C135" s="198" t="s">
        <v>1061</v>
      </c>
      <c r="D135" s="141" t="s">
        <v>1965</v>
      </c>
      <c r="E135" s="142" t="s">
        <v>1733</v>
      </c>
      <c r="F135" s="142"/>
      <c r="G135" s="142"/>
      <c r="H135" s="142"/>
      <c r="I135" s="142"/>
      <c r="J135" s="142"/>
      <c r="K135" s="142"/>
      <c r="L135" s="139">
        <v>1.1499999999999999</v>
      </c>
    </row>
    <row r="136" spans="1:12">
      <c r="A136" s="189">
        <v>105</v>
      </c>
      <c r="B136" s="198" t="s">
        <v>2054</v>
      </c>
      <c r="C136" s="198" t="s">
        <v>99</v>
      </c>
      <c r="D136" s="141" t="s">
        <v>1965</v>
      </c>
      <c r="E136" s="142" t="s">
        <v>1733</v>
      </c>
      <c r="F136" s="142"/>
      <c r="G136" s="142"/>
      <c r="H136" s="142"/>
      <c r="I136" s="142"/>
      <c r="J136" s="142"/>
      <c r="K136" s="142"/>
      <c r="L136" s="139">
        <v>1.1499999999999999</v>
      </c>
    </row>
    <row r="137" spans="1:12">
      <c r="A137" s="189">
        <v>106</v>
      </c>
      <c r="B137" s="198" t="s">
        <v>2055</v>
      </c>
      <c r="C137" s="198" t="s">
        <v>216</v>
      </c>
      <c r="D137" s="141" t="s">
        <v>2017</v>
      </c>
      <c r="E137" s="142" t="s">
        <v>1900</v>
      </c>
      <c r="F137" s="142"/>
      <c r="G137" s="142"/>
      <c r="H137" s="142"/>
      <c r="I137" s="142"/>
      <c r="J137" s="142"/>
      <c r="K137" s="142"/>
      <c r="L137" s="139">
        <v>0.77</v>
      </c>
    </row>
    <row r="138" spans="1:12">
      <c r="A138" s="189">
        <v>107</v>
      </c>
      <c r="B138" s="136" t="s">
        <v>104</v>
      </c>
      <c r="C138" s="136" t="s">
        <v>105</v>
      </c>
      <c r="D138" s="142" t="s">
        <v>1978</v>
      </c>
      <c r="E138" s="142" t="s">
        <v>1810</v>
      </c>
      <c r="F138" s="142" t="s">
        <v>2056</v>
      </c>
      <c r="G138" s="142" t="s">
        <v>524</v>
      </c>
      <c r="H138" s="142" t="s">
        <v>2057</v>
      </c>
      <c r="I138" s="142" t="s">
        <v>638</v>
      </c>
      <c r="J138" s="142"/>
      <c r="K138" s="142"/>
      <c r="L138" s="139">
        <v>3.25</v>
      </c>
    </row>
    <row r="139" spans="1:12">
      <c r="A139" s="189">
        <v>108</v>
      </c>
      <c r="B139" s="198" t="s">
        <v>2058</v>
      </c>
      <c r="C139" s="198" t="s">
        <v>216</v>
      </c>
      <c r="D139" s="141" t="s">
        <v>1965</v>
      </c>
      <c r="E139" s="142" t="s">
        <v>1733</v>
      </c>
      <c r="F139" s="142"/>
      <c r="G139" s="142"/>
      <c r="H139" s="142"/>
      <c r="I139" s="142"/>
      <c r="J139" s="142"/>
      <c r="K139" s="142"/>
      <c r="L139" s="139">
        <v>1.1499999999999999</v>
      </c>
    </row>
    <row r="140" spans="1:12">
      <c r="A140" s="189">
        <v>109</v>
      </c>
      <c r="B140" s="198" t="s">
        <v>2059</v>
      </c>
      <c r="C140" s="198" t="s">
        <v>216</v>
      </c>
      <c r="D140" s="141" t="s">
        <v>2017</v>
      </c>
      <c r="E140" s="142" t="s">
        <v>1900</v>
      </c>
      <c r="F140" s="142"/>
      <c r="G140" s="142"/>
      <c r="H140" s="142"/>
      <c r="I140" s="142"/>
      <c r="J140" s="142"/>
      <c r="K140" s="142"/>
      <c r="L140" s="139">
        <v>0.77</v>
      </c>
    </row>
    <row r="141" spans="1:12">
      <c r="A141" s="189">
        <v>110</v>
      </c>
      <c r="B141" s="198" t="s">
        <v>2060</v>
      </c>
      <c r="C141" s="198" t="s">
        <v>1061</v>
      </c>
      <c r="D141" s="141" t="s">
        <v>1965</v>
      </c>
      <c r="E141" s="142" t="s">
        <v>1733</v>
      </c>
      <c r="F141" s="142"/>
      <c r="G141" s="142"/>
      <c r="H141" s="142"/>
      <c r="I141" s="142"/>
      <c r="J141" s="142"/>
      <c r="K141" s="142"/>
      <c r="L141" s="139">
        <v>1.1499999999999999</v>
      </c>
    </row>
    <row r="142" spans="1:12">
      <c r="A142" s="189">
        <v>111</v>
      </c>
      <c r="B142" s="198" t="s">
        <v>2061</v>
      </c>
      <c r="C142" s="198" t="s">
        <v>47</v>
      </c>
      <c r="D142" s="141" t="s">
        <v>1965</v>
      </c>
      <c r="E142" s="142" t="s">
        <v>1733</v>
      </c>
      <c r="F142" s="142"/>
      <c r="G142" s="142"/>
      <c r="H142" s="142"/>
      <c r="I142" s="142"/>
      <c r="J142" s="142"/>
      <c r="K142" s="142"/>
      <c r="L142" s="139">
        <v>1.1499999999999999</v>
      </c>
    </row>
    <row r="143" spans="1:12">
      <c r="A143" s="189">
        <v>112</v>
      </c>
      <c r="B143" s="198" t="s">
        <v>1580</v>
      </c>
      <c r="C143" s="198" t="s">
        <v>226</v>
      </c>
      <c r="D143" s="141" t="s">
        <v>2062</v>
      </c>
      <c r="E143" s="142" t="s">
        <v>492</v>
      </c>
      <c r="F143" s="142" t="s">
        <v>2063</v>
      </c>
      <c r="G143" s="142" t="s">
        <v>1917</v>
      </c>
      <c r="H143" s="142"/>
      <c r="I143" s="142"/>
      <c r="J143" s="142"/>
      <c r="K143" s="142"/>
      <c r="L143" s="139">
        <v>5.8900000000000006</v>
      </c>
    </row>
    <row r="144" spans="1:12">
      <c r="A144" s="189">
        <v>113</v>
      </c>
      <c r="B144" s="198" t="s">
        <v>102</v>
      </c>
      <c r="C144" s="198" t="s">
        <v>103</v>
      </c>
      <c r="D144" s="141" t="s">
        <v>2062</v>
      </c>
      <c r="E144" s="142" t="s">
        <v>492</v>
      </c>
      <c r="F144" s="142"/>
      <c r="G144" s="142"/>
      <c r="H144" s="142"/>
      <c r="I144" s="142"/>
      <c r="J144" s="142"/>
      <c r="K144" s="142"/>
      <c r="L144" s="139">
        <v>3.46</v>
      </c>
    </row>
    <row r="145" spans="1:12">
      <c r="A145" s="189">
        <v>114</v>
      </c>
      <c r="B145" s="198" t="s">
        <v>2064</v>
      </c>
      <c r="C145" s="198" t="s">
        <v>103</v>
      </c>
      <c r="D145" s="141" t="s">
        <v>2062</v>
      </c>
      <c r="E145" s="142" t="s">
        <v>492</v>
      </c>
      <c r="F145" s="142"/>
      <c r="G145" s="142"/>
      <c r="H145" s="142"/>
      <c r="I145" s="142"/>
      <c r="J145" s="142"/>
      <c r="K145" s="142"/>
      <c r="L145" s="139">
        <v>3.46</v>
      </c>
    </row>
    <row r="146" spans="1:12">
      <c r="A146" s="189">
        <v>115</v>
      </c>
      <c r="B146" s="198" t="s">
        <v>2065</v>
      </c>
      <c r="C146" s="198" t="s">
        <v>784</v>
      </c>
      <c r="D146" s="141" t="s">
        <v>1990</v>
      </c>
      <c r="E146" s="142" t="s">
        <v>1262</v>
      </c>
      <c r="F146" s="142"/>
      <c r="G146" s="142"/>
      <c r="H146" s="142"/>
      <c r="I146" s="142"/>
      <c r="J146" s="142"/>
      <c r="K146" s="142"/>
      <c r="L146" s="139">
        <v>5.35</v>
      </c>
    </row>
    <row r="147" spans="1:12">
      <c r="A147" s="189">
        <v>116</v>
      </c>
      <c r="B147" s="198" t="s">
        <v>1498</v>
      </c>
      <c r="C147" s="198" t="s">
        <v>662</v>
      </c>
      <c r="D147" s="141" t="s">
        <v>1371</v>
      </c>
      <c r="E147" s="142" t="s">
        <v>1810</v>
      </c>
      <c r="F147" s="142"/>
      <c r="G147" s="142"/>
      <c r="H147" s="142"/>
      <c r="I147" s="142"/>
      <c r="J147" s="142"/>
      <c r="K147" s="142"/>
      <c r="L147" s="139">
        <v>3.08</v>
      </c>
    </row>
    <row r="148" spans="1:12">
      <c r="A148" s="189">
        <v>117</v>
      </c>
      <c r="B148" s="198" t="s">
        <v>2066</v>
      </c>
      <c r="C148" s="198" t="s">
        <v>796</v>
      </c>
      <c r="D148" s="141" t="s">
        <v>1321</v>
      </c>
      <c r="E148" s="142" t="s">
        <v>1731</v>
      </c>
      <c r="F148" s="142"/>
      <c r="G148" s="142"/>
      <c r="H148" s="142"/>
      <c r="I148" s="142"/>
      <c r="J148" s="142"/>
      <c r="K148" s="142"/>
      <c r="L148" s="139">
        <v>0.84</v>
      </c>
    </row>
    <row r="149" spans="1:12">
      <c r="A149" s="189">
        <v>118</v>
      </c>
      <c r="B149" s="198" t="s">
        <v>36</v>
      </c>
      <c r="C149" s="198" t="s">
        <v>37</v>
      </c>
      <c r="D149" s="141" t="s">
        <v>2062</v>
      </c>
      <c r="E149" s="142" t="s">
        <v>492</v>
      </c>
      <c r="F149" s="142"/>
      <c r="G149" s="142"/>
      <c r="H149" s="142"/>
      <c r="I149" s="142"/>
      <c r="J149" s="142"/>
      <c r="K149" s="142"/>
      <c r="L149" s="139">
        <v>3.46</v>
      </c>
    </row>
    <row r="150" spans="1:12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37">
        <v>41.140000000000008</v>
      </c>
    </row>
    <row r="151" spans="1:12" ht="25.5">
      <c r="A151" s="263" t="s">
        <v>1931</v>
      </c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</row>
    <row r="152" spans="1:12">
      <c r="A152" s="265" t="s">
        <v>2344</v>
      </c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</row>
    <row r="153" spans="1:12">
      <c r="A153" s="266" t="s">
        <v>867</v>
      </c>
      <c r="B153" s="268" t="s">
        <v>868</v>
      </c>
      <c r="C153" s="268" t="s">
        <v>869</v>
      </c>
      <c r="D153" s="270" t="s">
        <v>870</v>
      </c>
      <c r="E153" s="271"/>
      <c r="F153" s="268" t="s">
        <v>871</v>
      </c>
      <c r="G153" s="269"/>
      <c r="H153" s="269"/>
      <c r="I153" s="269"/>
      <c r="J153" s="269"/>
      <c r="K153" s="269"/>
      <c r="L153" s="274" t="s">
        <v>872</v>
      </c>
    </row>
    <row r="154" spans="1:12">
      <c r="A154" s="267"/>
      <c r="B154" s="269"/>
      <c r="C154" s="269"/>
      <c r="D154" s="272"/>
      <c r="E154" s="273"/>
      <c r="F154" s="276" t="s">
        <v>873</v>
      </c>
      <c r="G154" s="277"/>
      <c r="H154" s="276" t="s">
        <v>874</v>
      </c>
      <c r="I154" s="277"/>
      <c r="J154" s="276" t="s">
        <v>875</v>
      </c>
      <c r="K154" s="277"/>
      <c r="L154" s="275"/>
    </row>
    <row r="155" spans="1:12">
      <c r="A155" s="189">
        <v>119</v>
      </c>
      <c r="B155" s="136" t="s">
        <v>1822</v>
      </c>
      <c r="C155" s="136" t="s">
        <v>222</v>
      </c>
      <c r="D155" s="142" t="s">
        <v>1956</v>
      </c>
      <c r="E155" s="142" t="s">
        <v>1733</v>
      </c>
      <c r="F155" s="142" t="s">
        <v>605</v>
      </c>
      <c r="G155" s="142" t="s">
        <v>310</v>
      </c>
      <c r="H155" s="142"/>
      <c r="I155" s="142"/>
      <c r="J155" s="142"/>
      <c r="K155" s="142"/>
      <c r="L155" s="139">
        <v>1.3099999999999998</v>
      </c>
    </row>
    <row r="156" spans="1:12">
      <c r="A156" s="189">
        <v>120</v>
      </c>
      <c r="B156" s="136" t="s">
        <v>2067</v>
      </c>
      <c r="C156" s="136" t="s">
        <v>1250</v>
      </c>
      <c r="D156" s="142" t="s">
        <v>1956</v>
      </c>
      <c r="E156" s="142" t="s">
        <v>1733</v>
      </c>
      <c r="F156" s="142"/>
      <c r="G156" s="142"/>
      <c r="H156" s="142"/>
      <c r="I156" s="142"/>
      <c r="J156" s="142"/>
      <c r="K156" s="142"/>
      <c r="L156" s="139">
        <v>1.1499999999999999</v>
      </c>
    </row>
    <row r="157" spans="1:12">
      <c r="A157" s="189">
        <v>121</v>
      </c>
      <c r="B157" s="198" t="s">
        <v>2068</v>
      </c>
      <c r="C157" s="198" t="s">
        <v>436</v>
      </c>
      <c r="D157" s="141"/>
      <c r="E157" s="142"/>
      <c r="F157" s="141"/>
      <c r="G157" s="142"/>
      <c r="H157" s="141" t="s">
        <v>2069</v>
      </c>
      <c r="I157" s="142" t="s">
        <v>474</v>
      </c>
      <c r="J157" s="141"/>
      <c r="K157" s="142"/>
      <c r="L157" s="139">
        <v>0.22</v>
      </c>
    </row>
    <row r="158" spans="1:12">
      <c r="A158" s="189">
        <v>122</v>
      </c>
      <c r="B158" s="198" t="s">
        <v>2070</v>
      </c>
      <c r="C158" s="198" t="s">
        <v>91</v>
      </c>
      <c r="D158" s="141"/>
      <c r="E158" s="142"/>
      <c r="F158" s="142" t="s">
        <v>1952</v>
      </c>
      <c r="G158" s="142" t="s">
        <v>310</v>
      </c>
      <c r="H158" s="142"/>
      <c r="I158" s="142"/>
      <c r="J158" s="142"/>
      <c r="K158" s="142"/>
      <c r="L158" s="139">
        <v>0.16</v>
      </c>
    </row>
    <row r="159" spans="1:12">
      <c r="A159" s="189">
        <v>123</v>
      </c>
      <c r="B159" s="198" t="s">
        <v>2071</v>
      </c>
      <c r="C159" s="198" t="s">
        <v>138</v>
      </c>
      <c r="D159" s="141"/>
      <c r="E159" s="142"/>
      <c r="F159" s="198" t="s">
        <v>255</v>
      </c>
      <c r="G159" s="142" t="s">
        <v>940</v>
      </c>
      <c r="H159" s="142"/>
      <c r="I159" s="142"/>
      <c r="J159" s="142"/>
      <c r="K159" s="142"/>
      <c r="L159" s="139">
        <v>0.8</v>
      </c>
    </row>
    <row r="160" spans="1:12">
      <c r="A160" s="189">
        <v>124</v>
      </c>
      <c r="B160" s="198" t="s">
        <v>2072</v>
      </c>
      <c r="C160" s="198" t="s">
        <v>63</v>
      </c>
      <c r="D160" s="141"/>
      <c r="E160" s="142"/>
      <c r="F160" s="142" t="s">
        <v>1952</v>
      </c>
      <c r="G160" s="142" t="s">
        <v>310</v>
      </c>
      <c r="H160" s="142"/>
      <c r="I160" s="142"/>
      <c r="J160" s="142"/>
      <c r="K160" s="142"/>
      <c r="L160" s="139">
        <v>0.16</v>
      </c>
    </row>
    <row r="161" spans="1:12">
      <c r="A161" s="189">
        <v>125</v>
      </c>
      <c r="B161" s="198" t="s">
        <v>1639</v>
      </c>
      <c r="C161" s="198" t="s">
        <v>127</v>
      </c>
      <c r="D161" s="141"/>
      <c r="E161" s="142"/>
      <c r="F161" s="142" t="s">
        <v>2073</v>
      </c>
      <c r="G161" s="142" t="s">
        <v>310</v>
      </c>
      <c r="H161" s="142" t="s">
        <v>554</v>
      </c>
      <c r="I161" s="142" t="s">
        <v>474</v>
      </c>
      <c r="J161" s="142"/>
      <c r="K161" s="142"/>
      <c r="L161" s="139">
        <v>0.38</v>
      </c>
    </row>
    <row r="162" spans="1:12">
      <c r="A162" s="189">
        <v>126</v>
      </c>
      <c r="B162" s="198" t="s">
        <v>904</v>
      </c>
      <c r="C162" s="198" t="s">
        <v>138</v>
      </c>
      <c r="D162" s="141"/>
      <c r="E162" s="142"/>
      <c r="F162" s="198" t="s">
        <v>331</v>
      </c>
      <c r="G162" s="142" t="s">
        <v>524</v>
      </c>
      <c r="H162" s="198" t="s">
        <v>255</v>
      </c>
      <c r="I162" s="142" t="s">
        <v>940</v>
      </c>
      <c r="J162" s="142"/>
      <c r="K162" s="142"/>
      <c r="L162" s="139">
        <v>0.88</v>
      </c>
    </row>
    <row r="163" spans="1:12">
      <c r="A163" s="189">
        <v>127</v>
      </c>
      <c r="B163" s="198" t="s">
        <v>2074</v>
      </c>
      <c r="C163" s="198" t="s">
        <v>61</v>
      </c>
      <c r="D163" s="141"/>
      <c r="E163" s="142"/>
      <c r="F163" s="198" t="s">
        <v>255</v>
      </c>
      <c r="G163" s="142" t="s">
        <v>940</v>
      </c>
      <c r="H163" s="142"/>
      <c r="I163" s="142"/>
      <c r="J163" s="142"/>
      <c r="K163" s="142"/>
      <c r="L163" s="139">
        <v>0.8</v>
      </c>
    </row>
    <row r="164" spans="1:12">
      <c r="A164" s="189">
        <v>128</v>
      </c>
      <c r="B164" s="198" t="s">
        <v>493</v>
      </c>
      <c r="C164" s="198" t="s">
        <v>494</v>
      </c>
      <c r="D164" s="141"/>
      <c r="E164" s="142"/>
      <c r="F164" s="142"/>
      <c r="G164" s="142"/>
      <c r="H164" s="142"/>
      <c r="I164" s="142"/>
      <c r="J164" s="198" t="s">
        <v>942</v>
      </c>
      <c r="K164" s="142" t="s">
        <v>310</v>
      </c>
      <c r="L164" s="139">
        <v>0.16</v>
      </c>
    </row>
    <row r="165" spans="1:12">
      <c r="A165" s="189">
        <v>129</v>
      </c>
      <c r="B165" s="198" t="s">
        <v>1678</v>
      </c>
      <c r="C165" s="198" t="s">
        <v>11</v>
      </c>
      <c r="D165" s="141"/>
      <c r="E165" s="142"/>
      <c r="F165" s="142" t="s">
        <v>605</v>
      </c>
      <c r="G165" s="142" t="s">
        <v>550</v>
      </c>
      <c r="H165" s="142" t="s">
        <v>554</v>
      </c>
      <c r="I165" s="142" t="s">
        <v>474</v>
      </c>
      <c r="J165" s="142"/>
      <c r="K165" s="142"/>
      <c r="L165" s="139">
        <v>0.4</v>
      </c>
    </row>
    <row r="166" spans="1:12">
      <c r="A166" s="189">
        <v>130</v>
      </c>
      <c r="B166" s="198" t="s">
        <v>941</v>
      </c>
      <c r="C166" s="198" t="s">
        <v>76</v>
      </c>
      <c r="D166" s="141"/>
      <c r="E166" s="142"/>
      <c r="F166" s="142"/>
      <c r="G166" s="142"/>
      <c r="H166" s="142"/>
      <c r="I166" s="142"/>
      <c r="J166" s="198" t="s">
        <v>2075</v>
      </c>
      <c r="K166" s="142" t="s">
        <v>914</v>
      </c>
      <c r="L166" s="139">
        <v>0.23</v>
      </c>
    </row>
    <row r="167" spans="1:12">
      <c r="A167" s="189">
        <v>131</v>
      </c>
      <c r="B167" s="198" t="s">
        <v>1672</v>
      </c>
      <c r="C167" s="198" t="s">
        <v>480</v>
      </c>
      <c r="D167" s="141"/>
      <c r="E167" s="142"/>
      <c r="F167" s="142"/>
      <c r="G167" s="142"/>
      <c r="H167" s="142"/>
      <c r="I167" s="142"/>
      <c r="J167" s="198" t="s">
        <v>942</v>
      </c>
      <c r="K167" s="142" t="s">
        <v>310</v>
      </c>
      <c r="L167" s="139">
        <v>0.16</v>
      </c>
    </row>
    <row r="168" spans="1:12">
      <c r="A168" s="189">
        <v>132</v>
      </c>
      <c r="B168" s="198" t="s">
        <v>1562</v>
      </c>
      <c r="C168" s="198" t="s">
        <v>80</v>
      </c>
      <c r="D168" s="141"/>
      <c r="E168" s="142"/>
      <c r="F168" s="198" t="s">
        <v>255</v>
      </c>
      <c r="G168" s="142" t="s">
        <v>940</v>
      </c>
      <c r="H168" s="142"/>
      <c r="I168" s="142"/>
      <c r="J168" s="142"/>
      <c r="K168" s="142"/>
      <c r="L168" s="139">
        <v>0.8</v>
      </c>
    </row>
    <row r="169" spans="1:12">
      <c r="A169" s="135">
        <v>133</v>
      </c>
      <c r="B169" s="198" t="s">
        <v>2076</v>
      </c>
      <c r="C169" s="198" t="s">
        <v>1278</v>
      </c>
      <c r="D169" s="141"/>
      <c r="E169" s="142"/>
      <c r="F169" s="142" t="s">
        <v>605</v>
      </c>
      <c r="G169" s="142" t="s">
        <v>550</v>
      </c>
      <c r="H169" s="142" t="s">
        <v>554</v>
      </c>
      <c r="I169" s="142" t="s">
        <v>474</v>
      </c>
      <c r="J169" s="142"/>
      <c r="K169" s="142"/>
      <c r="L169" s="139">
        <v>0.4</v>
      </c>
    </row>
    <row r="170" spans="1:12">
      <c r="A170" s="189">
        <v>134</v>
      </c>
      <c r="B170" s="198" t="s">
        <v>2077</v>
      </c>
      <c r="C170" s="198" t="s">
        <v>689</v>
      </c>
      <c r="D170" s="141"/>
      <c r="E170" s="142"/>
      <c r="F170" s="198" t="s">
        <v>255</v>
      </c>
      <c r="G170" s="142" t="s">
        <v>940</v>
      </c>
      <c r="H170" s="142"/>
      <c r="I170" s="142"/>
      <c r="J170" s="142"/>
      <c r="K170" s="142"/>
      <c r="L170" s="139">
        <v>0.8</v>
      </c>
    </row>
    <row r="171" spans="1:12">
      <c r="A171" s="189">
        <v>135</v>
      </c>
      <c r="B171" s="198" t="s">
        <v>2078</v>
      </c>
      <c r="C171" s="198" t="s">
        <v>180</v>
      </c>
      <c r="D171" s="141"/>
      <c r="E171" s="142"/>
      <c r="F171" s="198" t="s">
        <v>255</v>
      </c>
      <c r="G171" s="142" t="s">
        <v>940</v>
      </c>
      <c r="H171" s="142"/>
      <c r="I171" s="142"/>
      <c r="J171" s="142"/>
      <c r="K171" s="142"/>
      <c r="L171" s="139">
        <v>0.8</v>
      </c>
    </row>
    <row r="172" spans="1:12">
      <c r="A172" s="189">
        <v>136</v>
      </c>
      <c r="B172" s="198" t="s">
        <v>2079</v>
      </c>
      <c r="C172" s="198" t="s">
        <v>216</v>
      </c>
      <c r="D172" s="142"/>
      <c r="E172" s="142"/>
      <c r="F172" s="142" t="s">
        <v>605</v>
      </c>
      <c r="G172" s="142" t="s">
        <v>310</v>
      </c>
      <c r="H172" s="198" t="s">
        <v>255</v>
      </c>
      <c r="I172" s="142" t="s">
        <v>940</v>
      </c>
      <c r="J172" s="142" t="s">
        <v>604</v>
      </c>
      <c r="K172" s="142" t="s">
        <v>272</v>
      </c>
      <c r="L172" s="139">
        <v>1.1000000000000001</v>
      </c>
    </row>
    <row r="173" spans="1:12">
      <c r="A173" s="189">
        <v>137</v>
      </c>
      <c r="B173" s="198" t="s">
        <v>657</v>
      </c>
      <c r="C173" s="198" t="s">
        <v>591</v>
      </c>
      <c r="D173" s="142"/>
      <c r="E173" s="142"/>
      <c r="F173" s="142" t="s">
        <v>553</v>
      </c>
      <c r="G173" s="142" t="s">
        <v>550</v>
      </c>
      <c r="H173" s="198" t="s">
        <v>255</v>
      </c>
      <c r="I173" s="142" t="s">
        <v>940</v>
      </c>
      <c r="J173" s="142"/>
      <c r="K173" s="142"/>
      <c r="L173" s="139">
        <v>0.98</v>
      </c>
    </row>
    <row r="174" spans="1:12">
      <c r="A174" s="189">
        <v>138</v>
      </c>
      <c r="B174" s="198" t="s">
        <v>2080</v>
      </c>
      <c r="C174" s="198" t="s">
        <v>218</v>
      </c>
      <c r="D174" s="142"/>
      <c r="E174" s="142"/>
      <c r="F174" s="142" t="s">
        <v>2081</v>
      </c>
      <c r="G174" s="142" t="s">
        <v>524</v>
      </c>
      <c r="H174" s="198" t="s">
        <v>255</v>
      </c>
      <c r="I174" s="142" t="s">
        <v>940</v>
      </c>
      <c r="J174" s="142"/>
      <c r="K174" s="142"/>
      <c r="L174" s="139">
        <v>0.88</v>
      </c>
    </row>
    <row r="175" spans="1:12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37">
        <v>12.570000000000004</v>
      </c>
    </row>
    <row r="176" spans="1:12" ht="25.5">
      <c r="A176" s="263" t="s">
        <v>1931</v>
      </c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</row>
    <row r="177" spans="1:12">
      <c r="A177" s="265" t="s">
        <v>2345</v>
      </c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</row>
    <row r="178" spans="1:12">
      <c r="A178" s="266" t="s">
        <v>867</v>
      </c>
      <c r="B178" s="268" t="s">
        <v>868</v>
      </c>
      <c r="C178" s="268" t="s">
        <v>869</v>
      </c>
      <c r="D178" s="270" t="s">
        <v>870</v>
      </c>
      <c r="E178" s="271"/>
      <c r="F178" s="268" t="s">
        <v>871</v>
      </c>
      <c r="G178" s="269"/>
      <c r="H178" s="269"/>
      <c r="I178" s="269"/>
      <c r="J178" s="269"/>
      <c r="K178" s="269"/>
      <c r="L178" s="274" t="s">
        <v>872</v>
      </c>
    </row>
    <row r="179" spans="1:12">
      <c r="A179" s="267"/>
      <c r="B179" s="269"/>
      <c r="C179" s="269"/>
      <c r="D179" s="272"/>
      <c r="E179" s="273"/>
      <c r="F179" s="276" t="s">
        <v>873</v>
      </c>
      <c r="G179" s="277"/>
      <c r="H179" s="276" t="s">
        <v>874</v>
      </c>
      <c r="I179" s="277"/>
      <c r="J179" s="276" t="s">
        <v>875</v>
      </c>
      <c r="K179" s="277"/>
      <c r="L179" s="275"/>
    </row>
    <row r="180" spans="1:12">
      <c r="A180" s="189">
        <v>139</v>
      </c>
      <c r="B180" s="198" t="s">
        <v>2082</v>
      </c>
      <c r="C180" s="198" t="s">
        <v>91</v>
      </c>
      <c r="D180" s="142"/>
      <c r="E180" s="142"/>
      <c r="F180" s="198" t="s">
        <v>255</v>
      </c>
      <c r="G180" s="142" t="s">
        <v>940</v>
      </c>
      <c r="H180" s="142"/>
      <c r="I180" s="142"/>
      <c r="J180" s="142"/>
      <c r="K180" s="142"/>
      <c r="L180" s="139">
        <v>0.8</v>
      </c>
    </row>
    <row r="181" spans="1:12">
      <c r="A181" s="189">
        <v>140</v>
      </c>
      <c r="B181" s="198" t="s">
        <v>2083</v>
      </c>
      <c r="C181" s="198" t="s">
        <v>127</v>
      </c>
      <c r="D181" s="142"/>
      <c r="E181" s="142"/>
      <c r="F181" s="198" t="s">
        <v>255</v>
      </c>
      <c r="G181" s="142" t="s">
        <v>940</v>
      </c>
      <c r="H181" s="142"/>
      <c r="I181" s="142"/>
      <c r="J181" s="142"/>
      <c r="K181" s="142"/>
      <c r="L181" s="139">
        <v>0.8</v>
      </c>
    </row>
    <row r="182" spans="1:12">
      <c r="A182" s="189">
        <v>141</v>
      </c>
      <c r="B182" s="198" t="s">
        <v>2084</v>
      </c>
      <c r="C182" s="198" t="s">
        <v>1269</v>
      </c>
      <c r="D182" s="141"/>
      <c r="E182" s="142"/>
      <c r="F182" s="141"/>
      <c r="G182" s="142"/>
      <c r="H182" s="141" t="s">
        <v>2085</v>
      </c>
      <c r="I182" s="142" t="s">
        <v>310</v>
      </c>
      <c r="J182" s="141"/>
      <c r="K182" s="142"/>
      <c r="L182" s="139">
        <v>0.16</v>
      </c>
    </row>
    <row r="183" spans="1:12">
      <c r="A183" s="189">
        <v>142</v>
      </c>
      <c r="B183" s="198" t="s">
        <v>1223</v>
      </c>
      <c r="C183" s="198" t="s">
        <v>265</v>
      </c>
      <c r="D183" s="141" t="s">
        <v>2086</v>
      </c>
      <c r="E183" s="142" t="s">
        <v>950</v>
      </c>
      <c r="F183" s="142"/>
      <c r="G183" s="142"/>
      <c r="H183" s="142"/>
      <c r="I183" s="142"/>
      <c r="J183" s="142"/>
      <c r="K183" s="142"/>
      <c r="L183" s="139">
        <v>0.7</v>
      </c>
    </row>
    <row r="184" spans="1:12">
      <c r="A184" s="189">
        <v>143</v>
      </c>
      <c r="B184" s="198" t="s">
        <v>1811</v>
      </c>
      <c r="C184" s="198" t="s">
        <v>61</v>
      </c>
      <c r="D184" s="141"/>
      <c r="E184" s="142"/>
      <c r="F184" s="198" t="s">
        <v>255</v>
      </c>
      <c r="G184" s="142" t="s">
        <v>940</v>
      </c>
      <c r="H184" s="142"/>
      <c r="I184" s="142"/>
      <c r="J184" s="142"/>
      <c r="K184" s="142"/>
      <c r="L184" s="139">
        <v>0.8</v>
      </c>
    </row>
    <row r="185" spans="1:12">
      <c r="A185" s="189">
        <v>144</v>
      </c>
      <c r="B185" s="198" t="s">
        <v>2087</v>
      </c>
      <c r="C185" s="198" t="s">
        <v>174</v>
      </c>
      <c r="D185" s="141"/>
      <c r="E185" s="142"/>
      <c r="F185" s="142"/>
      <c r="G185" s="142"/>
      <c r="H185" s="142"/>
      <c r="I185" s="142"/>
      <c r="J185" s="198" t="s">
        <v>942</v>
      </c>
      <c r="K185" s="142" t="s">
        <v>310</v>
      </c>
      <c r="L185" s="139">
        <v>0.16</v>
      </c>
    </row>
    <row r="186" spans="1:12">
      <c r="A186" s="189">
        <v>145</v>
      </c>
      <c r="B186" s="198" t="s">
        <v>778</v>
      </c>
      <c r="C186" s="198" t="s">
        <v>93</v>
      </c>
      <c r="D186" s="141" t="s">
        <v>2086</v>
      </c>
      <c r="E186" s="142" t="s">
        <v>950</v>
      </c>
      <c r="F186" s="142"/>
      <c r="G186" s="142"/>
      <c r="H186" s="142"/>
      <c r="I186" s="142"/>
      <c r="J186" s="142"/>
      <c r="K186" s="142"/>
      <c r="L186" s="139">
        <v>0.7</v>
      </c>
    </row>
    <row r="187" spans="1:12">
      <c r="A187" s="189">
        <v>146</v>
      </c>
      <c r="B187" s="198" t="s">
        <v>81</v>
      </c>
      <c r="C187" s="198" t="s">
        <v>66</v>
      </c>
      <c r="D187" s="141" t="s">
        <v>2086</v>
      </c>
      <c r="E187" s="142" t="s">
        <v>950</v>
      </c>
      <c r="F187" s="142"/>
      <c r="G187" s="142"/>
      <c r="H187" s="142"/>
      <c r="I187" s="142"/>
      <c r="J187" s="142"/>
      <c r="K187" s="142"/>
      <c r="L187" s="139">
        <v>0.7</v>
      </c>
    </row>
    <row r="188" spans="1:12">
      <c r="A188" s="189">
        <v>147</v>
      </c>
      <c r="B188" s="198" t="s">
        <v>1684</v>
      </c>
      <c r="C188" s="198" t="s">
        <v>39</v>
      </c>
      <c r="D188" s="141"/>
      <c r="E188" s="142"/>
      <c r="F188" s="142" t="s">
        <v>553</v>
      </c>
      <c r="G188" s="142" t="s">
        <v>550</v>
      </c>
      <c r="H188" s="142" t="s">
        <v>554</v>
      </c>
      <c r="I188" s="142" t="s">
        <v>474</v>
      </c>
      <c r="J188" s="142"/>
      <c r="K188" s="142"/>
      <c r="L188" s="139">
        <v>0.4</v>
      </c>
    </row>
    <row r="189" spans="1:12">
      <c r="A189" s="189">
        <v>148</v>
      </c>
      <c r="B189" s="198" t="s">
        <v>1490</v>
      </c>
      <c r="C189" s="198" t="s">
        <v>31</v>
      </c>
      <c r="D189" s="141"/>
      <c r="E189" s="142"/>
      <c r="F189" s="142"/>
      <c r="G189" s="142"/>
      <c r="H189" s="142" t="s">
        <v>554</v>
      </c>
      <c r="I189" s="142" t="s">
        <v>474</v>
      </c>
      <c r="J189" s="142"/>
      <c r="K189" s="142"/>
      <c r="L189" s="139">
        <v>0.22</v>
      </c>
    </row>
    <row r="190" spans="1:12">
      <c r="A190" s="189">
        <v>149</v>
      </c>
      <c r="B190" s="198" t="s">
        <v>1630</v>
      </c>
      <c r="C190" s="198" t="s">
        <v>692</v>
      </c>
      <c r="D190" s="190" t="s">
        <v>255</v>
      </c>
      <c r="E190" s="142" t="s">
        <v>940</v>
      </c>
      <c r="F190" s="142" t="s">
        <v>553</v>
      </c>
      <c r="G190" s="142" t="s">
        <v>550</v>
      </c>
      <c r="H190" s="142" t="s">
        <v>554</v>
      </c>
      <c r="I190" s="142" t="s">
        <v>474</v>
      </c>
      <c r="J190" s="198" t="s">
        <v>942</v>
      </c>
      <c r="K190" s="142" t="s">
        <v>310</v>
      </c>
      <c r="L190" s="139">
        <v>1.36</v>
      </c>
    </row>
    <row r="191" spans="1:12">
      <c r="A191" s="189">
        <v>150</v>
      </c>
      <c r="B191" s="198" t="s">
        <v>1666</v>
      </c>
      <c r="C191" s="198" t="s">
        <v>178</v>
      </c>
      <c r="D191" s="141"/>
      <c r="E191" s="142"/>
      <c r="F191" s="142" t="s">
        <v>2056</v>
      </c>
      <c r="G191" s="142" t="s">
        <v>524</v>
      </c>
      <c r="H191" s="142"/>
      <c r="I191" s="142"/>
      <c r="J191" s="198"/>
      <c r="K191" s="142"/>
      <c r="L191" s="139">
        <v>0.08</v>
      </c>
    </row>
    <row r="192" spans="1:12">
      <c r="A192" s="189">
        <v>151</v>
      </c>
      <c r="B192" s="198" t="s">
        <v>2088</v>
      </c>
      <c r="C192" s="198" t="s">
        <v>2048</v>
      </c>
      <c r="D192" s="141"/>
      <c r="E192" s="142"/>
      <c r="F192" s="198" t="s">
        <v>255</v>
      </c>
      <c r="G192" s="142" t="s">
        <v>940</v>
      </c>
      <c r="H192" s="142"/>
      <c r="I192" s="142"/>
      <c r="J192" s="198" t="s">
        <v>942</v>
      </c>
      <c r="K192" s="142" t="s">
        <v>272</v>
      </c>
      <c r="L192" s="139">
        <v>0.94000000000000006</v>
      </c>
    </row>
    <row r="193" spans="1:12">
      <c r="A193" s="189">
        <v>152</v>
      </c>
      <c r="B193" s="198" t="s">
        <v>2089</v>
      </c>
      <c r="C193" s="198" t="s">
        <v>565</v>
      </c>
      <c r="D193" s="141"/>
      <c r="E193" s="142"/>
      <c r="F193" s="198" t="s">
        <v>255</v>
      </c>
      <c r="G193" s="142" t="s">
        <v>940</v>
      </c>
      <c r="H193" s="142"/>
      <c r="I193" s="142"/>
      <c r="J193" s="142"/>
      <c r="K193" s="142"/>
      <c r="L193" s="139">
        <v>0.8</v>
      </c>
    </row>
    <row r="194" spans="1:12">
      <c r="A194" s="189">
        <v>153</v>
      </c>
      <c r="B194" s="198" t="s">
        <v>2090</v>
      </c>
      <c r="C194" s="198" t="s">
        <v>61</v>
      </c>
      <c r="D194" s="141"/>
      <c r="E194" s="142"/>
      <c r="F194" s="198" t="s">
        <v>255</v>
      </c>
      <c r="G194" s="142" t="s">
        <v>2091</v>
      </c>
      <c r="H194" s="142"/>
      <c r="I194" s="142"/>
      <c r="J194" s="142"/>
      <c r="K194" s="142"/>
      <c r="L194" s="139">
        <v>1.23</v>
      </c>
    </row>
    <row r="195" spans="1:12">
      <c r="A195" s="189">
        <v>154</v>
      </c>
      <c r="B195" s="198" t="s">
        <v>2092</v>
      </c>
      <c r="C195" s="198" t="s">
        <v>218</v>
      </c>
      <c r="D195" s="141"/>
      <c r="E195" s="142"/>
      <c r="F195" s="198" t="s">
        <v>255</v>
      </c>
      <c r="G195" s="142" t="s">
        <v>940</v>
      </c>
      <c r="H195" s="142"/>
      <c r="I195" s="142"/>
      <c r="J195" s="142"/>
      <c r="K195" s="142"/>
      <c r="L195" s="139">
        <v>0.8</v>
      </c>
    </row>
    <row r="196" spans="1:12">
      <c r="A196" s="189">
        <v>155</v>
      </c>
      <c r="B196" s="198" t="s">
        <v>2093</v>
      </c>
      <c r="C196" s="198" t="s">
        <v>66</v>
      </c>
      <c r="D196" s="141"/>
      <c r="E196" s="142"/>
      <c r="F196" s="142"/>
      <c r="G196" s="142"/>
      <c r="H196" s="142"/>
      <c r="I196" s="142"/>
      <c r="J196" s="198" t="s">
        <v>942</v>
      </c>
      <c r="K196" s="142" t="s">
        <v>629</v>
      </c>
      <c r="L196" s="139">
        <v>0.35</v>
      </c>
    </row>
    <row r="197" spans="1:12">
      <c r="A197" s="189">
        <v>156</v>
      </c>
      <c r="B197" s="198" t="s">
        <v>2094</v>
      </c>
      <c r="C197" s="198" t="s">
        <v>59</v>
      </c>
      <c r="D197" s="142"/>
      <c r="E197" s="142"/>
      <c r="F197" s="142"/>
      <c r="G197" s="142"/>
      <c r="H197" s="142"/>
      <c r="I197" s="142"/>
      <c r="J197" s="198" t="s">
        <v>942</v>
      </c>
      <c r="K197" s="142" t="s">
        <v>310</v>
      </c>
      <c r="L197" s="139">
        <v>0.16</v>
      </c>
    </row>
    <row r="198" spans="1:12">
      <c r="A198" s="189">
        <v>157</v>
      </c>
      <c r="B198" s="198" t="s">
        <v>535</v>
      </c>
      <c r="C198" s="198" t="s">
        <v>220</v>
      </c>
      <c r="D198" s="142"/>
      <c r="E198" s="142"/>
      <c r="F198" s="198" t="s">
        <v>255</v>
      </c>
      <c r="G198" s="142" t="s">
        <v>940</v>
      </c>
      <c r="H198" s="142"/>
      <c r="I198" s="142"/>
      <c r="J198" s="142"/>
      <c r="K198" s="142"/>
      <c r="L198" s="139">
        <v>0.8</v>
      </c>
    </row>
    <row r="199" spans="1:12">
      <c r="A199" s="189">
        <v>158</v>
      </c>
      <c r="B199" s="198" t="s">
        <v>2095</v>
      </c>
      <c r="C199" s="198" t="s">
        <v>220</v>
      </c>
      <c r="D199" s="142"/>
      <c r="E199" s="142"/>
      <c r="F199" s="198" t="s">
        <v>255</v>
      </c>
      <c r="G199" s="142" t="s">
        <v>940</v>
      </c>
      <c r="H199" s="142"/>
      <c r="I199" s="142"/>
      <c r="J199" s="142"/>
      <c r="K199" s="142"/>
      <c r="L199" s="139">
        <v>0.8</v>
      </c>
    </row>
    <row r="200" spans="1:12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37">
        <v>12.760000000000003</v>
      </c>
    </row>
    <row r="201" spans="1:12" ht="25.5">
      <c r="A201" s="263" t="s">
        <v>1931</v>
      </c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</row>
    <row r="202" spans="1:12">
      <c r="A202" s="265" t="s">
        <v>2346</v>
      </c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</row>
    <row r="203" spans="1:12">
      <c r="A203" s="266" t="s">
        <v>867</v>
      </c>
      <c r="B203" s="268" t="s">
        <v>868</v>
      </c>
      <c r="C203" s="268" t="s">
        <v>869</v>
      </c>
      <c r="D203" s="270" t="s">
        <v>870</v>
      </c>
      <c r="E203" s="271"/>
      <c r="F203" s="268" t="s">
        <v>871</v>
      </c>
      <c r="G203" s="269"/>
      <c r="H203" s="269"/>
      <c r="I203" s="269"/>
      <c r="J203" s="269"/>
      <c r="K203" s="269"/>
      <c r="L203" s="274" t="s">
        <v>872</v>
      </c>
    </row>
    <row r="204" spans="1:12">
      <c r="A204" s="267"/>
      <c r="B204" s="269"/>
      <c r="C204" s="269"/>
      <c r="D204" s="272"/>
      <c r="E204" s="273"/>
      <c r="F204" s="276" t="s">
        <v>873</v>
      </c>
      <c r="G204" s="277"/>
      <c r="H204" s="276" t="s">
        <v>874</v>
      </c>
      <c r="I204" s="277"/>
      <c r="J204" s="276" t="s">
        <v>875</v>
      </c>
      <c r="K204" s="277"/>
      <c r="L204" s="275"/>
    </row>
    <row r="205" spans="1:12">
      <c r="A205" s="189">
        <v>159</v>
      </c>
      <c r="B205" s="198" t="s">
        <v>2096</v>
      </c>
      <c r="C205" s="198" t="s">
        <v>1283</v>
      </c>
      <c r="D205" s="142"/>
      <c r="E205" s="142"/>
      <c r="F205" s="142"/>
      <c r="G205" s="142"/>
      <c r="H205" s="142"/>
      <c r="I205" s="142"/>
      <c r="J205" s="198" t="s">
        <v>942</v>
      </c>
      <c r="K205" s="142" t="s">
        <v>310</v>
      </c>
      <c r="L205" s="139">
        <v>0.16</v>
      </c>
    </row>
    <row r="206" spans="1:12">
      <c r="A206" s="189">
        <v>160</v>
      </c>
      <c r="B206" s="198" t="s">
        <v>2097</v>
      </c>
      <c r="C206" s="198" t="s">
        <v>31</v>
      </c>
      <c r="D206" s="142"/>
      <c r="E206" s="142"/>
      <c r="F206" s="142"/>
      <c r="G206" s="142"/>
      <c r="H206" s="142"/>
      <c r="I206" s="142"/>
      <c r="J206" s="198" t="s">
        <v>942</v>
      </c>
      <c r="K206" s="142" t="s">
        <v>310</v>
      </c>
      <c r="L206" s="139">
        <v>0.16</v>
      </c>
    </row>
    <row r="207" spans="1:12">
      <c r="A207" s="189">
        <v>161</v>
      </c>
      <c r="B207" s="198" t="s">
        <v>557</v>
      </c>
      <c r="C207" s="198" t="s">
        <v>138</v>
      </c>
      <c r="D207" s="141"/>
      <c r="E207" s="142"/>
      <c r="F207" s="142"/>
      <c r="G207" s="142"/>
      <c r="H207" s="142" t="s">
        <v>2098</v>
      </c>
      <c r="I207" s="142" t="s">
        <v>310</v>
      </c>
      <c r="J207" s="198" t="s">
        <v>942</v>
      </c>
      <c r="K207" s="142" t="s">
        <v>1557</v>
      </c>
      <c r="L207" s="139">
        <v>0.23899999999999999</v>
      </c>
    </row>
    <row r="208" spans="1:12">
      <c r="A208" s="189">
        <v>162</v>
      </c>
      <c r="B208" s="198" t="s">
        <v>1188</v>
      </c>
      <c r="C208" s="198" t="s">
        <v>511</v>
      </c>
      <c r="D208" s="141"/>
      <c r="E208" s="142"/>
      <c r="F208" s="141"/>
      <c r="G208" s="142"/>
      <c r="H208" s="141" t="s">
        <v>2099</v>
      </c>
      <c r="I208" s="142" t="s">
        <v>474</v>
      </c>
      <c r="J208" s="141" t="s">
        <v>2100</v>
      </c>
      <c r="K208" s="142" t="s">
        <v>1141</v>
      </c>
      <c r="L208" s="139">
        <v>0.27600000000000002</v>
      </c>
    </row>
    <row r="209" spans="1:12">
      <c r="A209" s="189">
        <v>163</v>
      </c>
      <c r="B209" s="198" t="s">
        <v>469</v>
      </c>
      <c r="C209" s="198" t="s">
        <v>13</v>
      </c>
      <c r="D209" s="141"/>
      <c r="E209" s="142"/>
      <c r="F209" s="142"/>
      <c r="G209" s="142"/>
      <c r="H209" s="142"/>
      <c r="I209" s="142"/>
      <c r="J209" s="198" t="s">
        <v>942</v>
      </c>
      <c r="K209" s="142" t="s">
        <v>310</v>
      </c>
      <c r="L209" s="139">
        <v>0.16</v>
      </c>
    </row>
    <row r="210" spans="1:12">
      <c r="A210" s="189">
        <v>164</v>
      </c>
      <c r="B210" s="198" t="s">
        <v>2101</v>
      </c>
      <c r="C210" s="198" t="s">
        <v>74</v>
      </c>
      <c r="D210" s="141"/>
      <c r="E210" s="142"/>
      <c r="F210" s="142"/>
      <c r="G210" s="142"/>
      <c r="H210" s="142"/>
      <c r="I210" s="142"/>
      <c r="J210" s="198" t="s">
        <v>942</v>
      </c>
      <c r="K210" s="142" t="s">
        <v>310</v>
      </c>
      <c r="L210" s="139">
        <v>0.16</v>
      </c>
    </row>
    <row r="211" spans="1:12">
      <c r="A211" s="189">
        <v>165</v>
      </c>
      <c r="B211" s="198" t="s">
        <v>1081</v>
      </c>
      <c r="C211" s="198" t="s">
        <v>59</v>
      </c>
      <c r="D211" s="141"/>
      <c r="E211" s="142"/>
      <c r="F211" s="142"/>
      <c r="G211" s="142"/>
      <c r="H211" s="142"/>
      <c r="I211" s="142"/>
      <c r="J211" s="198" t="s">
        <v>942</v>
      </c>
      <c r="K211" s="142" t="s">
        <v>1141</v>
      </c>
      <c r="L211" s="139">
        <v>5.6000000000000001E-2</v>
      </c>
    </row>
    <row r="212" spans="1:12">
      <c r="A212" s="189">
        <v>166</v>
      </c>
      <c r="B212" s="198" t="s">
        <v>2102</v>
      </c>
      <c r="C212" s="198" t="s">
        <v>78</v>
      </c>
      <c r="D212" s="141"/>
      <c r="E212" s="142"/>
      <c r="F212" s="142"/>
      <c r="G212" s="142"/>
      <c r="H212" s="142" t="s">
        <v>1985</v>
      </c>
      <c r="I212" s="142" t="s">
        <v>310</v>
      </c>
      <c r="J212" s="142"/>
      <c r="K212" s="142"/>
      <c r="L212" s="139">
        <v>0.16</v>
      </c>
    </row>
    <row r="213" spans="1:12">
      <c r="A213" s="189">
        <v>167</v>
      </c>
      <c r="B213" s="198" t="s">
        <v>2103</v>
      </c>
      <c r="C213" s="198" t="s">
        <v>1479</v>
      </c>
      <c r="D213" s="141"/>
      <c r="E213" s="142"/>
      <c r="F213" s="142"/>
      <c r="G213" s="142"/>
      <c r="H213" s="142"/>
      <c r="I213" s="142"/>
      <c r="J213" s="198" t="s">
        <v>942</v>
      </c>
      <c r="K213" s="142" t="s">
        <v>310</v>
      </c>
      <c r="L213" s="139">
        <v>0.16</v>
      </c>
    </row>
    <row r="214" spans="1:12">
      <c r="A214" s="189">
        <v>168</v>
      </c>
      <c r="B214" s="198" t="s">
        <v>1728</v>
      </c>
      <c r="C214" s="198" t="s">
        <v>1619</v>
      </c>
      <c r="D214" s="141"/>
      <c r="E214" s="142"/>
      <c r="F214" s="198" t="s">
        <v>255</v>
      </c>
      <c r="G214" s="142" t="s">
        <v>940</v>
      </c>
      <c r="H214" s="142"/>
      <c r="I214" s="142"/>
      <c r="J214" s="198" t="s">
        <v>942</v>
      </c>
      <c r="K214" s="142" t="s">
        <v>310</v>
      </c>
      <c r="L214" s="139">
        <v>0.96000000000000008</v>
      </c>
    </row>
    <row r="215" spans="1:12">
      <c r="A215" s="189">
        <v>169</v>
      </c>
      <c r="B215" s="198" t="s">
        <v>1565</v>
      </c>
      <c r="C215" s="198" t="s">
        <v>80</v>
      </c>
      <c r="D215" s="141"/>
      <c r="E215" s="142"/>
      <c r="F215" s="142"/>
      <c r="G215" s="142"/>
      <c r="H215" s="142" t="s">
        <v>2098</v>
      </c>
      <c r="I215" s="142" t="s">
        <v>310</v>
      </c>
      <c r="J215" s="142"/>
      <c r="K215" s="142"/>
      <c r="L215" s="139">
        <v>0.16</v>
      </c>
    </row>
    <row r="216" spans="1:12">
      <c r="A216" s="189">
        <v>170</v>
      </c>
      <c r="B216" s="198" t="s">
        <v>2104</v>
      </c>
      <c r="C216" s="198" t="s">
        <v>958</v>
      </c>
      <c r="D216" s="141"/>
      <c r="E216" s="142"/>
      <c r="F216" s="198" t="s">
        <v>942</v>
      </c>
      <c r="G216" s="142" t="s">
        <v>310</v>
      </c>
      <c r="H216" s="142" t="s">
        <v>554</v>
      </c>
      <c r="I216" s="142" t="s">
        <v>474</v>
      </c>
      <c r="J216" s="198" t="s">
        <v>170</v>
      </c>
      <c r="K216" s="142" t="s">
        <v>629</v>
      </c>
      <c r="L216" s="139">
        <v>0.73</v>
      </c>
    </row>
    <row r="217" spans="1:12">
      <c r="A217" s="189">
        <v>171</v>
      </c>
      <c r="B217" s="198" t="s">
        <v>146</v>
      </c>
      <c r="C217" s="198" t="s">
        <v>80</v>
      </c>
      <c r="D217" s="141"/>
      <c r="E217" s="142"/>
      <c r="F217" s="198" t="s">
        <v>255</v>
      </c>
      <c r="G217" s="142" t="s">
        <v>940</v>
      </c>
      <c r="H217" s="142"/>
      <c r="I217" s="142"/>
      <c r="J217" s="198" t="s">
        <v>891</v>
      </c>
      <c r="K217" s="142" t="s">
        <v>914</v>
      </c>
      <c r="L217" s="139">
        <v>1.03</v>
      </c>
    </row>
    <row r="218" spans="1:12">
      <c r="A218" s="189">
        <v>172</v>
      </c>
      <c r="B218" s="198" t="s">
        <v>1686</v>
      </c>
      <c r="C218" s="198" t="s">
        <v>80</v>
      </c>
      <c r="D218" s="141"/>
      <c r="E218" s="142"/>
      <c r="F218" s="142" t="s">
        <v>2081</v>
      </c>
      <c r="G218" s="142" t="s">
        <v>524</v>
      </c>
      <c r="H218" s="142" t="s">
        <v>2105</v>
      </c>
      <c r="I218" s="142" t="s">
        <v>638</v>
      </c>
      <c r="J218" s="142"/>
      <c r="K218" s="142"/>
      <c r="L218" s="139">
        <v>0.16999999999999998</v>
      </c>
    </row>
    <row r="219" spans="1:12">
      <c r="A219" s="189">
        <v>173</v>
      </c>
      <c r="B219" s="198" t="s">
        <v>1679</v>
      </c>
      <c r="C219" s="198" t="s">
        <v>91</v>
      </c>
      <c r="D219" s="141"/>
      <c r="E219" s="142"/>
      <c r="F219" s="142" t="s">
        <v>2081</v>
      </c>
      <c r="G219" s="142" t="s">
        <v>524</v>
      </c>
      <c r="H219" s="142" t="s">
        <v>2105</v>
      </c>
      <c r="I219" s="142" t="s">
        <v>638</v>
      </c>
      <c r="J219" s="142"/>
      <c r="K219" s="142"/>
      <c r="L219" s="139">
        <v>0.16999999999999998</v>
      </c>
    </row>
    <row r="220" spans="1:12">
      <c r="A220" s="189">
        <v>174</v>
      </c>
      <c r="B220" s="198" t="s">
        <v>2106</v>
      </c>
      <c r="C220" s="198" t="s">
        <v>2107</v>
      </c>
      <c r="D220" s="141"/>
      <c r="E220" s="142"/>
      <c r="F220" s="142"/>
      <c r="G220" s="142"/>
      <c r="H220" s="142"/>
      <c r="I220" s="142"/>
      <c r="J220" s="198" t="s">
        <v>942</v>
      </c>
      <c r="K220" s="142" t="s">
        <v>310</v>
      </c>
      <c r="L220" s="139">
        <v>0.16</v>
      </c>
    </row>
    <row r="221" spans="1:12">
      <c r="A221" s="189">
        <v>175</v>
      </c>
      <c r="B221" s="198" t="s">
        <v>2108</v>
      </c>
      <c r="C221" s="198" t="s">
        <v>466</v>
      </c>
      <c r="D221" s="141"/>
      <c r="E221" s="142"/>
      <c r="F221" s="142" t="s">
        <v>2081</v>
      </c>
      <c r="G221" s="142" t="s">
        <v>524</v>
      </c>
      <c r="H221" s="142" t="s">
        <v>2105</v>
      </c>
      <c r="I221" s="142" t="s">
        <v>638</v>
      </c>
      <c r="J221" s="142"/>
      <c r="K221" s="142"/>
      <c r="L221" s="139">
        <v>0.16999999999999998</v>
      </c>
    </row>
    <row r="222" spans="1:12">
      <c r="A222" s="189">
        <v>176</v>
      </c>
      <c r="B222" s="198" t="s">
        <v>1685</v>
      </c>
      <c r="C222" s="198" t="s">
        <v>31</v>
      </c>
      <c r="D222" s="142"/>
      <c r="E222" s="142"/>
      <c r="F222" s="142" t="s">
        <v>2056</v>
      </c>
      <c r="G222" s="142" t="s">
        <v>524</v>
      </c>
      <c r="H222" s="142"/>
      <c r="I222" s="142"/>
      <c r="J222" s="142"/>
      <c r="K222" s="142"/>
      <c r="L222" s="139">
        <v>0.08</v>
      </c>
    </row>
    <row r="223" spans="1:12">
      <c r="A223" s="189">
        <v>177</v>
      </c>
      <c r="B223" s="198" t="s">
        <v>2109</v>
      </c>
      <c r="C223" s="198" t="s">
        <v>47</v>
      </c>
      <c r="D223" s="198"/>
      <c r="E223" s="142"/>
      <c r="F223" s="198" t="s">
        <v>2110</v>
      </c>
      <c r="G223" s="142" t="s">
        <v>2111</v>
      </c>
      <c r="H223" s="142"/>
      <c r="I223" s="142"/>
      <c r="J223" s="142"/>
      <c r="K223" s="142"/>
      <c r="L223" s="139">
        <v>1.1299999999999999</v>
      </c>
    </row>
    <row r="224" spans="1:12">
      <c r="A224" s="189">
        <v>178</v>
      </c>
      <c r="B224" s="198" t="s">
        <v>2112</v>
      </c>
      <c r="C224" s="198" t="s">
        <v>195</v>
      </c>
      <c r="D224" s="142"/>
      <c r="E224" s="142"/>
      <c r="F224" s="198" t="s">
        <v>255</v>
      </c>
      <c r="G224" s="142" t="s">
        <v>940</v>
      </c>
      <c r="H224" s="142"/>
      <c r="I224" s="142"/>
      <c r="J224" s="142"/>
      <c r="K224" s="142"/>
      <c r="L224" s="139">
        <v>0.8</v>
      </c>
    </row>
    <row r="225" spans="1:12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37">
        <v>7.0910000000000002</v>
      </c>
    </row>
    <row r="226" spans="1:12" ht="25.5">
      <c r="A226" s="263" t="s">
        <v>1931</v>
      </c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</row>
    <row r="227" spans="1:12">
      <c r="A227" s="265" t="s">
        <v>2347</v>
      </c>
      <c r="B227" s="265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</row>
    <row r="228" spans="1:12">
      <c r="A228" s="266" t="s">
        <v>867</v>
      </c>
      <c r="B228" s="268" t="s">
        <v>868</v>
      </c>
      <c r="C228" s="268" t="s">
        <v>869</v>
      </c>
      <c r="D228" s="270" t="s">
        <v>870</v>
      </c>
      <c r="E228" s="271"/>
      <c r="F228" s="268" t="s">
        <v>871</v>
      </c>
      <c r="G228" s="269"/>
      <c r="H228" s="269"/>
      <c r="I228" s="269"/>
      <c r="J228" s="269"/>
      <c r="K228" s="269"/>
      <c r="L228" s="274" t="s">
        <v>872</v>
      </c>
    </row>
    <row r="229" spans="1:12">
      <c r="A229" s="267"/>
      <c r="B229" s="269"/>
      <c r="C229" s="269"/>
      <c r="D229" s="272"/>
      <c r="E229" s="273"/>
      <c r="F229" s="276" t="s">
        <v>873</v>
      </c>
      <c r="G229" s="277"/>
      <c r="H229" s="276" t="s">
        <v>874</v>
      </c>
      <c r="I229" s="277"/>
      <c r="J229" s="276" t="s">
        <v>875</v>
      </c>
      <c r="K229" s="277"/>
      <c r="L229" s="275"/>
    </row>
    <row r="230" spans="1:12">
      <c r="A230" s="189">
        <v>179</v>
      </c>
      <c r="B230" s="198" t="s">
        <v>2113</v>
      </c>
      <c r="C230" s="198" t="s">
        <v>190</v>
      </c>
      <c r="D230" s="141"/>
      <c r="E230" s="142"/>
      <c r="F230" s="198" t="s">
        <v>255</v>
      </c>
      <c r="G230" s="142" t="s">
        <v>940</v>
      </c>
      <c r="H230" s="142"/>
      <c r="I230" s="142"/>
      <c r="J230" s="198"/>
      <c r="K230" s="142"/>
      <c r="L230" s="139">
        <v>0.8</v>
      </c>
    </row>
    <row r="231" spans="1:12">
      <c r="A231" s="189">
        <v>180</v>
      </c>
      <c r="B231" s="198" t="s">
        <v>1717</v>
      </c>
      <c r="C231" s="198" t="s">
        <v>11</v>
      </c>
      <c r="D231" s="142"/>
      <c r="E231" s="142"/>
      <c r="F231" s="142" t="s">
        <v>605</v>
      </c>
      <c r="G231" s="142" t="s">
        <v>310</v>
      </c>
      <c r="H231" s="142" t="s">
        <v>1985</v>
      </c>
      <c r="I231" s="142" t="s">
        <v>310</v>
      </c>
      <c r="J231" s="142"/>
      <c r="K231" s="142"/>
      <c r="L231" s="139">
        <v>0.32</v>
      </c>
    </row>
    <row r="232" spans="1:12">
      <c r="A232" s="189">
        <v>181</v>
      </c>
      <c r="B232" s="198" t="s">
        <v>2114</v>
      </c>
      <c r="C232" s="198" t="s">
        <v>1623</v>
      </c>
      <c r="D232" s="141"/>
      <c r="E232" s="142"/>
      <c r="F232" s="141" t="s">
        <v>2115</v>
      </c>
      <c r="G232" s="142" t="s">
        <v>310</v>
      </c>
      <c r="H232" s="141"/>
      <c r="I232" s="142"/>
      <c r="J232" s="141"/>
      <c r="K232" s="142"/>
      <c r="L232" s="139">
        <v>0.16</v>
      </c>
    </row>
    <row r="233" spans="1:12">
      <c r="A233" s="189">
        <v>182</v>
      </c>
      <c r="B233" s="198" t="s">
        <v>1848</v>
      </c>
      <c r="C233" s="198" t="s">
        <v>1089</v>
      </c>
      <c r="D233" s="141"/>
      <c r="E233" s="142"/>
      <c r="F233" s="142"/>
      <c r="G233" s="142"/>
      <c r="H233" s="142" t="s">
        <v>554</v>
      </c>
      <c r="I233" s="142" t="s">
        <v>474</v>
      </c>
      <c r="J233" s="142"/>
      <c r="K233" s="142"/>
      <c r="L233" s="139">
        <v>0.22</v>
      </c>
    </row>
    <row r="234" spans="1:12">
      <c r="A234" s="189">
        <v>183</v>
      </c>
      <c r="B234" s="198" t="s">
        <v>12</v>
      </c>
      <c r="C234" s="198" t="s">
        <v>13</v>
      </c>
      <c r="D234" s="141"/>
      <c r="E234" s="142"/>
      <c r="F234" s="142" t="s">
        <v>553</v>
      </c>
      <c r="G234" s="142" t="s">
        <v>550</v>
      </c>
      <c r="H234" s="142" t="s">
        <v>554</v>
      </c>
      <c r="I234" s="142" t="s">
        <v>474</v>
      </c>
      <c r="J234" s="142"/>
      <c r="K234" s="142"/>
      <c r="L234" s="139">
        <v>0.4</v>
      </c>
    </row>
    <row r="235" spans="1:12">
      <c r="A235" s="189">
        <v>184</v>
      </c>
      <c r="B235" s="198" t="s">
        <v>1854</v>
      </c>
      <c r="C235" s="198" t="s">
        <v>145</v>
      </c>
      <c r="D235" s="141"/>
      <c r="E235" s="142"/>
      <c r="F235" s="142" t="s">
        <v>553</v>
      </c>
      <c r="G235" s="142" t="s">
        <v>550</v>
      </c>
      <c r="H235" s="142" t="s">
        <v>554</v>
      </c>
      <c r="I235" s="142" t="s">
        <v>474</v>
      </c>
      <c r="J235" s="142"/>
      <c r="K235" s="142"/>
      <c r="L235" s="139">
        <v>0.4</v>
      </c>
    </row>
    <row r="236" spans="1:12">
      <c r="A236" s="189">
        <v>185</v>
      </c>
      <c r="B236" s="198" t="s">
        <v>887</v>
      </c>
      <c r="C236" s="198" t="s">
        <v>190</v>
      </c>
      <c r="D236" s="141"/>
      <c r="E236" s="142"/>
      <c r="F236" s="198" t="s">
        <v>299</v>
      </c>
      <c r="G236" s="142" t="s">
        <v>550</v>
      </c>
      <c r="H236" s="198" t="s">
        <v>255</v>
      </c>
      <c r="I236" s="142" t="s">
        <v>940</v>
      </c>
      <c r="J236" s="142"/>
      <c r="K236" s="142"/>
      <c r="L236" s="139">
        <v>0.98</v>
      </c>
    </row>
    <row r="237" spans="1:12">
      <c r="A237" s="189">
        <v>186</v>
      </c>
      <c r="B237" s="198" t="s">
        <v>2116</v>
      </c>
      <c r="C237" s="198" t="s">
        <v>1619</v>
      </c>
      <c r="D237" s="141"/>
      <c r="E237" s="142"/>
      <c r="F237" s="198" t="s">
        <v>255</v>
      </c>
      <c r="G237" s="142" t="s">
        <v>940</v>
      </c>
      <c r="H237" s="142"/>
      <c r="I237" s="142"/>
      <c r="J237" s="142"/>
      <c r="K237" s="142"/>
      <c r="L237" s="139">
        <v>0.8</v>
      </c>
    </row>
    <row r="238" spans="1:12">
      <c r="A238" s="189">
        <v>187</v>
      </c>
      <c r="B238" s="198" t="s">
        <v>1647</v>
      </c>
      <c r="C238" s="198" t="s">
        <v>1648</v>
      </c>
      <c r="D238" s="141"/>
      <c r="E238" s="142"/>
      <c r="F238" s="142"/>
      <c r="G238" s="142"/>
      <c r="H238" s="142"/>
      <c r="I238" s="142"/>
      <c r="J238" s="198" t="s">
        <v>942</v>
      </c>
      <c r="K238" s="142" t="s">
        <v>310</v>
      </c>
      <c r="L238" s="139">
        <v>0.16</v>
      </c>
    </row>
    <row r="239" spans="1:12">
      <c r="A239" s="189">
        <v>188</v>
      </c>
      <c r="B239" s="198" t="s">
        <v>884</v>
      </c>
      <c r="C239" s="198" t="s">
        <v>885</v>
      </c>
      <c r="D239" s="141"/>
      <c r="E239" s="142"/>
      <c r="F239" s="142"/>
      <c r="G239" s="142"/>
      <c r="H239" s="142" t="s">
        <v>2105</v>
      </c>
      <c r="I239" s="142" t="s">
        <v>2117</v>
      </c>
      <c r="J239" s="198" t="s">
        <v>942</v>
      </c>
      <c r="K239" s="142" t="s">
        <v>638</v>
      </c>
      <c r="L239" s="139">
        <v>0.17899999999999999</v>
      </c>
    </row>
    <row r="240" spans="1:12">
      <c r="A240" s="189">
        <v>189</v>
      </c>
      <c r="B240" s="198" t="s">
        <v>1631</v>
      </c>
      <c r="C240" s="198" t="s">
        <v>93</v>
      </c>
      <c r="D240" s="141"/>
      <c r="E240" s="142"/>
      <c r="F240" s="142" t="s">
        <v>553</v>
      </c>
      <c r="G240" s="142" t="s">
        <v>550</v>
      </c>
      <c r="H240" s="142"/>
      <c r="I240" s="142"/>
      <c r="J240" s="142"/>
      <c r="K240" s="142"/>
      <c r="L240" s="139">
        <v>0.18</v>
      </c>
    </row>
    <row r="241" spans="1:12">
      <c r="A241" s="189">
        <v>190</v>
      </c>
      <c r="B241" s="198" t="s">
        <v>527</v>
      </c>
      <c r="C241" s="198" t="s">
        <v>204</v>
      </c>
      <c r="D241" s="141"/>
      <c r="E241" s="142"/>
      <c r="F241" s="142"/>
      <c r="G241" s="142"/>
      <c r="H241" s="142"/>
      <c r="I241" s="142"/>
      <c r="J241" s="198" t="s">
        <v>942</v>
      </c>
      <c r="K241" s="142" t="s">
        <v>310</v>
      </c>
      <c r="L241" s="139">
        <v>0.16</v>
      </c>
    </row>
    <row r="242" spans="1:12">
      <c r="A242" s="189">
        <v>191</v>
      </c>
      <c r="B242" s="198" t="s">
        <v>2118</v>
      </c>
      <c r="C242" s="198" t="s">
        <v>1089</v>
      </c>
      <c r="D242" s="141"/>
      <c r="E242" s="142"/>
      <c r="F242" s="142" t="s">
        <v>553</v>
      </c>
      <c r="G242" s="142" t="s">
        <v>550</v>
      </c>
      <c r="H242" s="142"/>
      <c r="I242" s="142"/>
      <c r="J242" s="198" t="s">
        <v>942</v>
      </c>
      <c r="K242" s="142" t="s">
        <v>629</v>
      </c>
      <c r="L242" s="139">
        <v>0.53</v>
      </c>
    </row>
    <row r="243" spans="1:12">
      <c r="A243" s="189">
        <v>192</v>
      </c>
      <c r="B243" s="198" t="s">
        <v>2119</v>
      </c>
      <c r="C243" s="198" t="s">
        <v>233</v>
      </c>
      <c r="D243" s="141"/>
      <c r="E243" s="142"/>
      <c r="F243" s="142" t="s">
        <v>605</v>
      </c>
      <c r="G243" s="142" t="s">
        <v>310</v>
      </c>
      <c r="H243" s="142"/>
      <c r="I243" s="142"/>
      <c r="J243" s="142"/>
      <c r="K243" s="142"/>
      <c r="L243" s="139">
        <v>0.16</v>
      </c>
    </row>
    <row r="244" spans="1:12">
      <c r="A244" s="189">
        <v>193</v>
      </c>
      <c r="B244" s="198" t="s">
        <v>2120</v>
      </c>
      <c r="C244" s="198" t="s">
        <v>91</v>
      </c>
      <c r="D244" s="141"/>
      <c r="E244" s="142"/>
      <c r="F244" s="198" t="s">
        <v>255</v>
      </c>
      <c r="G244" s="142" t="s">
        <v>940</v>
      </c>
      <c r="H244" s="142"/>
      <c r="I244" s="142"/>
      <c r="J244" s="142"/>
      <c r="K244" s="142"/>
      <c r="L244" s="139">
        <v>0.8</v>
      </c>
    </row>
    <row r="245" spans="1:12">
      <c r="A245" s="189">
        <v>194</v>
      </c>
      <c r="B245" s="198" t="s">
        <v>502</v>
      </c>
      <c r="C245" s="198" t="s">
        <v>499</v>
      </c>
      <c r="D245" s="141"/>
      <c r="E245" s="142"/>
      <c r="F245" s="142" t="s">
        <v>2121</v>
      </c>
      <c r="G245" s="142" t="s">
        <v>1074</v>
      </c>
      <c r="H245" s="142"/>
      <c r="I245" s="142"/>
      <c r="J245" s="142"/>
      <c r="K245" s="142"/>
      <c r="L245" s="139">
        <v>1.6</v>
      </c>
    </row>
    <row r="246" spans="1:12">
      <c r="A246" s="189">
        <v>195</v>
      </c>
      <c r="B246" s="198" t="s">
        <v>2122</v>
      </c>
      <c r="C246" s="198" t="s">
        <v>41</v>
      </c>
      <c r="D246" s="141"/>
      <c r="E246" s="142"/>
      <c r="F246" s="142"/>
      <c r="G246" s="142"/>
      <c r="H246" s="142"/>
      <c r="I246" s="142"/>
      <c r="J246" s="198" t="s">
        <v>942</v>
      </c>
      <c r="K246" s="142" t="s">
        <v>310</v>
      </c>
      <c r="L246" s="139">
        <v>0.16</v>
      </c>
    </row>
    <row r="247" spans="1:12">
      <c r="A247" s="189">
        <v>196</v>
      </c>
      <c r="B247" s="198" t="s">
        <v>2123</v>
      </c>
      <c r="C247" s="198" t="s">
        <v>43</v>
      </c>
      <c r="D247" s="142"/>
      <c r="E247" s="142"/>
      <c r="F247" s="198" t="s">
        <v>255</v>
      </c>
      <c r="G247" s="142" t="s">
        <v>1981</v>
      </c>
      <c r="H247" s="142"/>
      <c r="I247" s="142"/>
      <c r="J247" s="142"/>
      <c r="K247" s="142"/>
      <c r="L247" s="139">
        <v>0.33</v>
      </c>
    </row>
    <row r="248" spans="1:12">
      <c r="A248" s="189">
        <v>197</v>
      </c>
      <c r="B248" s="198" t="s">
        <v>782</v>
      </c>
      <c r="C248" s="198" t="s">
        <v>28</v>
      </c>
      <c r="D248" s="142"/>
      <c r="E248" s="142"/>
      <c r="F248" s="142"/>
      <c r="G248" s="142"/>
      <c r="H248" s="142"/>
      <c r="I248" s="142"/>
      <c r="J248" s="198" t="s">
        <v>942</v>
      </c>
      <c r="K248" s="142" t="s">
        <v>629</v>
      </c>
      <c r="L248" s="139">
        <v>0.35</v>
      </c>
    </row>
    <row r="249" spans="1:12">
      <c r="A249" s="189">
        <v>198</v>
      </c>
      <c r="B249" s="198" t="s">
        <v>2124</v>
      </c>
      <c r="C249" s="198" t="s">
        <v>1089</v>
      </c>
      <c r="D249" s="142"/>
      <c r="E249" s="142"/>
      <c r="F249" s="142" t="s">
        <v>553</v>
      </c>
      <c r="G249" s="142" t="s">
        <v>550</v>
      </c>
      <c r="H249" s="142"/>
      <c r="I249" s="142"/>
      <c r="J249" s="142"/>
      <c r="K249" s="142"/>
      <c r="L249" s="139">
        <v>0.18</v>
      </c>
    </row>
    <row r="250" spans="1:12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37">
        <v>8.8689999999999998</v>
      </c>
    </row>
    <row r="251" spans="1:12" ht="25.5">
      <c r="A251" s="263" t="s">
        <v>1931</v>
      </c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</row>
    <row r="252" spans="1:12">
      <c r="A252" s="265" t="s">
        <v>2348</v>
      </c>
      <c r="B252" s="265"/>
      <c r="C252" s="265"/>
      <c r="D252" s="265"/>
      <c r="E252" s="265"/>
      <c r="F252" s="265"/>
      <c r="G252" s="265"/>
      <c r="H252" s="265"/>
      <c r="I252" s="265"/>
      <c r="J252" s="265"/>
      <c r="K252" s="265"/>
      <c r="L252" s="265"/>
    </row>
    <row r="253" spans="1:12">
      <c r="A253" s="266" t="s">
        <v>867</v>
      </c>
      <c r="B253" s="268" t="s">
        <v>868</v>
      </c>
      <c r="C253" s="268" t="s">
        <v>869</v>
      </c>
      <c r="D253" s="270" t="s">
        <v>870</v>
      </c>
      <c r="E253" s="271"/>
      <c r="F253" s="268" t="s">
        <v>871</v>
      </c>
      <c r="G253" s="269"/>
      <c r="H253" s="269"/>
      <c r="I253" s="269"/>
      <c r="J253" s="269"/>
      <c r="K253" s="269"/>
      <c r="L253" s="274" t="s">
        <v>872</v>
      </c>
    </row>
    <row r="254" spans="1:12">
      <c r="A254" s="267"/>
      <c r="B254" s="269"/>
      <c r="C254" s="269"/>
      <c r="D254" s="272"/>
      <c r="E254" s="273"/>
      <c r="F254" s="276" t="s">
        <v>873</v>
      </c>
      <c r="G254" s="277"/>
      <c r="H254" s="276" t="s">
        <v>874</v>
      </c>
      <c r="I254" s="277"/>
      <c r="J254" s="276" t="s">
        <v>875</v>
      </c>
      <c r="K254" s="277"/>
      <c r="L254" s="275"/>
    </row>
    <row r="255" spans="1:12">
      <c r="A255" s="189">
        <v>199</v>
      </c>
      <c r="B255" s="198" t="s">
        <v>1634</v>
      </c>
      <c r="C255" s="198" t="s">
        <v>45</v>
      </c>
      <c r="D255" s="142"/>
      <c r="E255" s="142"/>
      <c r="F255" s="142"/>
      <c r="G255" s="142"/>
      <c r="H255" s="142"/>
      <c r="I255" s="142"/>
      <c r="J255" s="198" t="s">
        <v>942</v>
      </c>
      <c r="K255" s="142" t="s">
        <v>2117</v>
      </c>
      <c r="L255" s="139">
        <v>8.8999999999999996E-2</v>
      </c>
    </row>
    <row r="256" spans="1:12">
      <c r="A256" s="189">
        <v>200</v>
      </c>
      <c r="B256" s="198" t="s">
        <v>900</v>
      </c>
      <c r="C256" s="198" t="s">
        <v>901</v>
      </c>
      <c r="D256" s="142"/>
      <c r="E256" s="142"/>
      <c r="F256" s="142"/>
      <c r="G256" s="142"/>
      <c r="H256" s="142" t="s">
        <v>554</v>
      </c>
      <c r="I256" s="142" t="s">
        <v>474</v>
      </c>
      <c r="J256" s="142"/>
      <c r="K256" s="142"/>
      <c r="L256" s="139">
        <v>0.22</v>
      </c>
    </row>
    <row r="257" spans="1:12">
      <c r="A257" s="189" t="s">
        <v>415</v>
      </c>
      <c r="B257" s="198" t="s">
        <v>2125</v>
      </c>
      <c r="C257" s="198" t="s">
        <v>2126</v>
      </c>
      <c r="D257" s="141"/>
      <c r="E257" s="142"/>
      <c r="F257" s="141"/>
      <c r="G257" s="142"/>
      <c r="H257" s="141" t="s">
        <v>2127</v>
      </c>
      <c r="I257" s="142" t="s">
        <v>310</v>
      </c>
      <c r="J257" s="141"/>
      <c r="K257" s="142"/>
      <c r="L257" s="139">
        <v>0.16</v>
      </c>
    </row>
    <row r="258" spans="1:12">
      <c r="A258" s="189" t="s">
        <v>416</v>
      </c>
      <c r="B258" s="198" t="s">
        <v>2128</v>
      </c>
      <c r="C258" s="198" t="s">
        <v>80</v>
      </c>
      <c r="D258" s="141"/>
      <c r="E258" s="142"/>
      <c r="F258" s="198" t="s">
        <v>255</v>
      </c>
      <c r="G258" s="142" t="s">
        <v>940</v>
      </c>
      <c r="H258" s="142"/>
      <c r="I258" s="142"/>
      <c r="J258" s="142"/>
      <c r="K258" s="142"/>
      <c r="L258" s="139">
        <v>0.8</v>
      </c>
    </row>
    <row r="259" spans="1:12">
      <c r="A259" s="189" t="s">
        <v>417</v>
      </c>
      <c r="B259" s="198" t="s">
        <v>2129</v>
      </c>
      <c r="C259" s="198" t="s">
        <v>35</v>
      </c>
      <c r="D259" s="141"/>
      <c r="E259" s="142"/>
      <c r="F259" s="198" t="s">
        <v>255</v>
      </c>
      <c r="G259" s="142" t="s">
        <v>940</v>
      </c>
      <c r="H259" s="142"/>
      <c r="I259" s="142"/>
      <c r="J259" s="142"/>
      <c r="K259" s="142"/>
      <c r="L259" s="139">
        <v>0.8</v>
      </c>
    </row>
    <row r="260" spans="1:12">
      <c r="A260" s="189" t="s">
        <v>418</v>
      </c>
      <c r="B260" s="198" t="s">
        <v>1561</v>
      </c>
      <c r="C260" s="198" t="s">
        <v>222</v>
      </c>
      <c r="D260" s="141"/>
      <c r="E260" s="142"/>
      <c r="F260" s="142"/>
      <c r="G260" s="142"/>
      <c r="H260" s="142"/>
      <c r="I260" s="142"/>
      <c r="J260" s="198" t="s">
        <v>942</v>
      </c>
      <c r="K260" s="142" t="s">
        <v>310</v>
      </c>
      <c r="L260" s="139">
        <v>0.16</v>
      </c>
    </row>
    <row r="261" spans="1:12">
      <c r="A261" s="189" t="s">
        <v>419</v>
      </c>
      <c r="B261" s="198" t="s">
        <v>1050</v>
      </c>
      <c r="C261" s="198" t="s">
        <v>103</v>
      </c>
      <c r="D261" s="141"/>
      <c r="E261" s="142"/>
      <c r="F261" s="198" t="s">
        <v>255</v>
      </c>
      <c r="G261" s="142" t="s">
        <v>940</v>
      </c>
      <c r="H261" s="142" t="s">
        <v>1426</v>
      </c>
      <c r="I261" s="142" t="s">
        <v>474</v>
      </c>
      <c r="J261" s="198" t="s">
        <v>942</v>
      </c>
      <c r="K261" s="142" t="s">
        <v>2130</v>
      </c>
      <c r="L261" s="139">
        <v>1.33</v>
      </c>
    </row>
    <row r="262" spans="1:12">
      <c r="A262" s="189" t="s">
        <v>420</v>
      </c>
      <c r="B262" s="198" t="s">
        <v>1304</v>
      </c>
      <c r="C262" s="198" t="s">
        <v>76</v>
      </c>
      <c r="D262" s="141"/>
      <c r="E262" s="142"/>
      <c r="F262" s="142" t="s">
        <v>2081</v>
      </c>
      <c r="G262" s="142" t="s">
        <v>524</v>
      </c>
      <c r="H262" s="142" t="s">
        <v>2131</v>
      </c>
      <c r="I262" s="142" t="s">
        <v>638</v>
      </c>
      <c r="J262" s="142"/>
      <c r="K262" s="142"/>
      <c r="L262" s="139">
        <v>0.16999999999999998</v>
      </c>
    </row>
    <row r="263" spans="1:12">
      <c r="A263" s="189" t="s">
        <v>421</v>
      </c>
      <c r="B263" s="198" t="s">
        <v>2132</v>
      </c>
      <c r="C263" s="198" t="s">
        <v>1269</v>
      </c>
      <c r="D263" s="141"/>
      <c r="E263" s="142"/>
      <c r="F263" s="142"/>
      <c r="G263" s="142"/>
      <c r="H263" s="142"/>
      <c r="I263" s="142"/>
      <c r="J263" s="198" t="s">
        <v>942</v>
      </c>
      <c r="K263" s="142" t="s">
        <v>629</v>
      </c>
      <c r="L263" s="139">
        <v>0.35</v>
      </c>
    </row>
    <row r="264" spans="1:12">
      <c r="A264" s="189" t="s">
        <v>422</v>
      </c>
      <c r="B264" s="198" t="s">
        <v>752</v>
      </c>
      <c r="C264" s="198" t="s">
        <v>95</v>
      </c>
      <c r="D264" s="141"/>
      <c r="E264" s="142"/>
      <c r="F264" s="142" t="s">
        <v>2081</v>
      </c>
      <c r="G264" s="142" t="s">
        <v>524</v>
      </c>
      <c r="H264" s="142"/>
      <c r="I264" s="142"/>
      <c r="J264" s="142"/>
      <c r="K264" s="142"/>
      <c r="L264" s="139">
        <v>0.08</v>
      </c>
    </row>
    <row r="265" spans="1:12">
      <c r="A265" s="189" t="s">
        <v>423</v>
      </c>
      <c r="B265" s="198" t="s">
        <v>1500</v>
      </c>
      <c r="C265" s="198" t="s">
        <v>883</v>
      </c>
      <c r="D265" s="190" t="s">
        <v>2133</v>
      </c>
      <c r="E265" s="142" t="s">
        <v>2134</v>
      </c>
      <c r="F265" s="142" t="s">
        <v>2121</v>
      </c>
      <c r="G265" s="142" t="s">
        <v>1074</v>
      </c>
      <c r="H265" s="142" t="s">
        <v>1426</v>
      </c>
      <c r="I265" s="142" t="s">
        <v>474</v>
      </c>
      <c r="J265" s="198" t="s">
        <v>942</v>
      </c>
      <c r="K265" s="142" t="s">
        <v>310</v>
      </c>
      <c r="L265" s="139">
        <v>5.67</v>
      </c>
    </row>
    <row r="266" spans="1:12">
      <c r="A266" s="189" t="s">
        <v>424</v>
      </c>
      <c r="B266" s="198" t="s">
        <v>2135</v>
      </c>
      <c r="C266" s="198" t="s">
        <v>31</v>
      </c>
      <c r="D266" s="141"/>
      <c r="E266" s="142"/>
      <c r="F266" s="198" t="s">
        <v>255</v>
      </c>
      <c r="G266" s="142" t="s">
        <v>940</v>
      </c>
      <c r="H266" s="142"/>
      <c r="I266" s="142"/>
      <c r="J266" s="142"/>
      <c r="K266" s="142"/>
      <c r="L266" s="139">
        <v>0.8</v>
      </c>
    </row>
    <row r="267" spans="1:12">
      <c r="A267" s="189" t="s">
        <v>425</v>
      </c>
      <c r="B267" s="198" t="s">
        <v>482</v>
      </c>
      <c r="C267" s="198" t="s">
        <v>483</v>
      </c>
      <c r="D267" s="141"/>
      <c r="E267" s="142"/>
      <c r="F267" s="198" t="s">
        <v>255</v>
      </c>
      <c r="G267" s="142" t="s">
        <v>1981</v>
      </c>
      <c r="H267" s="142"/>
      <c r="I267" s="142"/>
      <c r="J267" s="142"/>
      <c r="K267" s="142"/>
      <c r="L267" s="139">
        <v>0.33</v>
      </c>
    </row>
    <row r="268" spans="1:12">
      <c r="A268" s="189" t="s">
        <v>426</v>
      </c>
      <c r="B268" s="198" t="s">
        <v>2136</v>
      </c>
      <c r="C268" s="198" t="s">
        <v>483</v>
      </c>
      <c r="D268" s="141"/>
      <c r="E268" s="142"/>
      <c r="F268" s="142"/>
      <c r="G268" s="142"/>
      <c r="H268" s="142"/>
      <c r="I268" s="142"/>
      <c r="J268" s="142" t="s">
        <v>604</v>
      </c>
      <c r="K268" s="142" t="s">
        <v>272</v>
      </c>
      <c r="L268" s="139">
        <v>0.14000000000000001</v>
      </c>
    </row>
    <row r="269" spans="1:12">
      <c r="A269" s="189" t="s">
        <v>427</v>
      </c>
      <c r="B269" s="198" t="s">
        <v>2137</v>
      </c>
      <c r="C269" s="198" t="s">
        <v>190</v>
      </c>
      <c r="D269" s="141"/>
      <c r="E269" s="142"/>
      <c r="F269" s="198" t="s">
        <v>255</v>
      </c>
      <c r="G269" s="142" t="s">
        <v>940</v>
      </c>
      <c r="H269" s="142"/>
      <c r="I269" s="142"/>
      <c r="J269" s="142"/>
      <c r="K269" s="142"/>
      <c r="L269" s="139">
        <v>0.8</v>
      </c>
    </row>
    <row r="270" spans="1:12">
      <c r="A270" s="189" t="s">
        <v>428</v>
      </c>
      <c r="B270" s="198" t="s">
        <v>1842</v>
      </c>
      <c r="C270" s="198" t="s">
        <v>901</v>
      </c>
      <c r="D270" s="141"/>
      <c r="E270" s="142"/>
      <c r="F270" s="142" t="s">
        <v>2138</v>
      </c>
      <c r="G270" s="142" t="s">
        <v>550</v>
      </c>
      <c r="H270" s="142"/>
      <c r="I270" s="142"/>
      <c r="J270" s="142"/>
      <c r="K270" s="142"/>
      <c r="L270" s="139">
        <v>0.18</v>
      </c>
    </row>
    <row r="271" spans="1:12">
      <c r="A271" s="189" t="s">
        <v>429</v>
      </c>
      <c r="B271" s="198" t="s">
        <v>2139</v>
      </c>
      <c r="C271" s="198" t="s">
        <v>483</v>
      </c>
      <c r="D271" s="141"/>
      <c r="E271" s="142"/>
      <c r="F271" s="198" t="s">
        <v>255</v>
      </c>
      <c r="G271" s="142" t="s">
        <v>940</v>
      </c>
      <c r="H271" s="142"/>
      <c r="I271" s="142"/>
      <c r="J271" s="142"/>
      <c r="K271" s="142"/>
      <c r="L271" s="139">
        <v>0.8</v>
      </c>
    </row>
    <row r="272" spans="1:12">
      <c r="A272" s="189" t="s">
        <v>430</v>
      </c>
      <c r="B272" s="198" t="s">
        <v>2140</v>
      </c>
      <c r="C272" s="198" t="s">
        <v>28</v>
      </c>
      <c r="D272" s="142"/>
      <c r="E272" s="142"/>
      <c r="F272" s="142"/>
      <c r="G272" s="142"/>
      <c r="H272" s="142" t="s">
        <v>554</v>
      </c>
      <c r="I272" s="142" t="s">
        <v>474</v>
      </c>
      <c r="J272" s="142"/>
      <c r="K272" s="142"/>
      <c r="L272" s="139">
        <v>0.22</v>
      </c>
    </row>
    <row r="273" spans="1:12">
      <c r="A273" s="189" t="s">
        <v>431</v>
      </c>
      <c r="B273" s="198" t="s">
        <v>2141</v>
      </c>
      <c r="C273" s="198" t="s">
        <v>466</v>
      </c>
      <c r="D273" s="142"/>
      <c r="E273" s="142"/>
      <c r="F273" s="142" t="s">
        <v>1952</v>
      </c>
      <c r="G273" s="142" t="s">
        <v>310</v>
      </c>
      <c r="H273" s="142"/>
      <c r="I273" s="142"/>
      <c r="J273" s="142"/>
      <c r="K273" s="142"/>
      <c r="L273" s="139">
        <v>0.16</v>
      </c>
    </row>
    <row r="274" spans="1:12">
      <c r="A274" s="189" t="s">
        <v>432</v>
      </c>
      <c r="B274" s="198" t="s">
        <v>2142</v>
      </c>
      <c r="C274" s="198" t="s">
        <v>483</v>
      </c>
      <c r="D274" s="142"/>
      <c r="E274" s="142"/>
      <c r="F274" s="198" t="s">
        <v>255</v>
      </c>
      <c r="G274" s="142" t="s">
        <v>940</v>
      </c>
      <c r="H274" s="142"/>
      <c r="I274" s="142"/>
      <c r="J274" s="142"/>
      <c r="K274" s="142"/>
      <c r="L274" s="139">
        <v>0.8</v>
      </c>
    </row>
    <row r="275" spans="1:12">
      <c r="A275" s="189"/>
      <c r="B275" s="199"/>
      <c r="C275" s="199"/>
      <c r="D275" s="199"/>
      <c r="E275" s="199"/>
      <c r="F275" s="199"/>
      <c r="G275" s="199"/>
      <c r="H275" s="199"/>
      <c r="I275" s="199"/>
      <c r="J275" s="199"/>
      <c r="K275" s="199"/>
      <c r="L275" s="137">
        <v>14.059000000000005</v>
      </c>
    </row>
    <row r="276" spans="1:12" ht="25.5">
      <c r="A276" s="263" t="s">
        <v>1931</v>
      </c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</row>
    <row r="277" spans="1:12">
      <c r="A277" s="265" t="s">
        <v>2349</v>
      </c>
      <c r="B277" s="265"/>
      <c r="C277" s="265"/>
      <c r="D277" s="265"/>
      <c r="E277" s="265"/>
      <c r="F277" s="265"/>
      <c r="G277" s="265"/>
      <c r="H277" s="265"/>
      <c r="I277" s="265"/>
      <c r="J277" s="265"/>
      <c r="K277" s="265"/>
      <c r="L277" s="265"/>
    </row>
    <row r="278" spans="1:12">
      <c r="A278" s="266" t="s">
        <v>867</v>
      </c>
      <c r="B278" s="268" t="s">
        <v>868</v>
      </c>
      <c r="C278" s="268" t="s">
        <v>869</v>
      </c>
      <c r="D278" s="270" t="s">
        <v>870</v>
      </c>
      <c r="E278" s="271"/>
      <c r="F278" s="268" t="s">
        <v>871</v>
      </c>
      <c r="G278" s="269"/>
      <c r="H278" s="269"/>
      <c r="I278" s="269"/>
      <c r="J278" s="269"/>
      <c r="K278" s="269"/>
      <c r="L278" s="274" t="s">
        <v>872</v>
      </c>
    </row>
    <row r="279" spans="1:12">
      <c r="A279" s="267"/>
      <c r="B279" s="269"/>
      <c r="C279" s="269"/>
      <c r="D279" s="272"/>
      <c r="E279" s="273"/>
      <c r="F279" s="276" t="s">
        <v>873</v>
      </c>
      <c r="G279" s="277"/>
      <c r="H279" s="276" t="s">
        <v>874</v>
      </c>
      <c r="I279" s="277"/>
      <c r="J279" s="276" t="s">
        <v>875</v>
      </c>
      <c r="K279" s="277"/>
      <c r="L279" s="275"/>
    </row>
    <row r="280" spans="1:12">
      <c r="A280" s="189" t="s">
        <v>433</v>
      </c>
      <c r="B280" s="198" t="s">
        <v>2143</v>
      </c>
      <c r="C280" s="198" t="s">
        <v>216</v>
      </c>
      <c r="D280" s="142"/>
      <c r="E280" s="142"/>
      <c r="F280" s="142" t="s">
        <v>605</v>
      </c>
      <c r="G280" s="142" t="s">
        <v>310</v>
      </c>
      <c r="H280" s="142" t="s">
        <v>554</v>
      </c>
      <c r="I280" s="142" t="s">
        <v>474</v>
      </c>
      <c r="J280" s="142"/>
      <c r="K280" s="142"/>
      <c r="L280" s="139">
        <v>0.38</v>
      </c>
    </row>
    <row r="281" spans="1:12">
      <c r="A281" s="189" t="s">
        <v>1203</v>
      </c>
      <c r="B281" s="198" t="s">
        <v>2144</v>
      </c>
      <c r="C281" s="198" t="s">
        <v>955</v>
      </c>
      <c r="D281" s="142"/>
      <c r="E281" s="142"/>
      <c r="F281" s="198" t="s">
        <v>255</v>
      </c>
      <c r="G281" s="142" t="s">
        <v>940</v>
      </c>
      <c r="H281" s="142"/>
      <c r="I281" s="142"/>
      <c r="J281" s="142"/>
      <c r="K281" s="142"/>
      <c r="L281" s="139">
        <v>0.8</v>
      </c>
    </row>
    <row r="282" spans="1:12">
      <c r="A282" s="189" t="s">
        <v>608</v>
      </c>
      <c r="B282" s="198" t="s">
        <v>1726</v>
      </c>
      <c r="C282" s="198" t="s">
        <v>1619</v>
      </c>
      <c r="D282" s="141"/>
      <c r="E282" s="142"/>
      <c r="F282" s="190" t="s">
        <v>255</v>
      </c>
      <c r="G282" s="142" t="s">
        <v>940</v>
      </c>
      <c r="H282" s="141"/>
      <c r="I282" s="142"/>
      <c r="J282" s="141"/>
      <c r="K282" s="142"/>
      <c r="L282" s="139">
        <v>0.8</v>
      </c>
    </row>
    <row r="283" spans="1:12">
      <c r="A283" s="189" t="s">
        <v>609</v>
      </c>
      <c r="B283" s="198" t="s">
        <v>1207</v>
      </c>
      <c r="C283" s="198" t="s">
        <v>190</v>
      </c>
      <c r="D283" s="141"/>
      <c r="E283" s="142"/>
      <c r="F283" s="142"/>
      <c r="G283" s="142"/>
      <c r="H283" s="142" t="s">
        <v>2098</v>
      </c>
      <c r="I283" s="142" t="s">
        <v>310</v>
      </c>
      <c r="J283" s="142"/>
      <c r="K283" s="142"/>
      <c r="L283" s="139">
        <v>0.16</v>
      </c>
    </row>
    <row r="284" spans="1:12">
      <c r="A284" s="189" t="s">
        <v>610</v>
      </c>
      <c r="B284" s="198" t="s">
        <v>691</v>
      </c>
      <c r="C284" s="198" t="s">
        <v>692</v>
      </c>
      <c r="D284" s="142"/>
      <c r="E284" s="142"/>
      <c r="F284" s="198" t="s">
        <v>1761</v>
      </c>
      <c r="G284" s="142" t="s">
        <v>1911</v>
      </c>
      <c r="H284" s="142"/>
      <c r="I284" s="142"/>
      <c r="J284" s="142"/>
      <c r="K284" s="142"/>
      <c r="L284" s="139">
        <v>1.34</v>
      </c>
    </row>
    <row r="285" spans="1:12">
      <c r="A285" s="189" t="s">
        <v>611</v>
      </c>
      <c r="B285" s="198" t="s">
        <v>181</v>
      </c>
      <c r="C285" s="198" t="s">
        <v>182</v>
      </c>
      <c r="D285" s="141"/>
      <c r="E285" s="142"/>
      <c r="F285" s="142"/>
      <c r="G285" s="142"/>
      <c r="H285" s="142" t="s">
        <v>2098</v>
      </c>
      <c r="I285" s="142" t="s">
        <v>310</v>
      </c>
      <c r="J285" s="142"/>
      <c r="K285" s="142"/>
      <c r="L285" s="139">
        <v>0.16</v>
      </c>
    </row>
    <row r="286" spans="1:12">
      <c r="A286" s="189" t="s">
        <v>612</v>
      </c>
      <c r="B286" s="198" t="s">
        <v>10</v>
      </c>
      <c r="C286" s="198" t="s">
        <v>11</v>
      </c>
      <c r="D286" s="141"/>
      <c r="E286" s="142"/>
      <c r="F286" s="142"/>
      <c r="G286" s="142"/>
      <c r="H286" s="142"/>
      <c r="I286" s="142"/>
      <c r="J286" s="198" t="s">
        <v>942</v>
      </c>
      <c r="K286" s="142" t="s">
        <v>629</v>
      </c>
      <c r="L286" s="139">
        <v>0.35</v>
      </c>
    </row>
    <row r="287" spans="1:12">
      <c r="A287" s="189" t="s">
        <v>613</v>
      </c>
      <c r="B287" s="198" t="s">
        <v>2145</v>
      </c>
      <c r="C287" s="198" t="s">
        <v>93</v>
      </c>
      <c r="D287" s="141" t="s">
        <v>2086</v>
      </c>
      <c r="E287" s="142" t="s">
        <v>950</v>
      </c>
      <c r="F287" s="142"/>
      <c r="G287" s="142"/>
      <c r="H287" s="142"/>
      <c r="I287" s="142"/>
      <c r="J287" s="142"/>
      <c r="K287" s="142"/>
      <c r="L287" s="139">
        <v>0.7</v>
      </c>
    </row>
    <row r="288" spans="1:12">
      <c r="A288" s="189" t="s">
        <v>614</v>
      </c>
      <c r="B288" s="198" t="s">
        <v>2146</v>
      </c>
      <c r="C288" s="198" t="s">
        <v>958</v>
      </c>
      <c r="D288" s="141" t="s">
        <v>2086</v>
      </c>
      <c r="E288" s="142" t="s">
        <v>950</v>
      </c>
      <c r="F288" s="142"/>
      <c r="G288" s="142"/>
      <c r="H288" s="142"/>
      <c r="I288" s="142"/>
      <c r="J288" s="142"/>
      <c r="K288" s="142"/>
      <c r="L288" s="139">
        <v>0.7</v>
      </c>
    </row>
    <row r="289" spans="1:12">
      <c r="A289" s="189" t="s">
        <v>615</v>
      </c>
      <c r="B289" s="198" t="s">
        <v>2147</v>
      </c>
      <c r="C289" s="198" t="s">
        <v>575</v>
      </c>
      <c r="D289" s="141"/>
      <c r="E289" s="142"/>
      <c r="F289" s="198" t="s">
        <v>255</v>
      </c>
      <c r="G289" s="142" t="s">
        <v>940</v>
      </c>
      <c r="H289" s="142"/>
      <c r="I289" s="142"/>
      <c r="J289" s="198" t="s">
        <v>942</v>
      </c>
      <c r="K289" s="142" t="s">
        <v>310</v>
      </c>
      <c r="L289" s="139">
        <v>0.96000000000000008</v>
      </c>
    </row>
    <row r="290" spans="1:12">
      <c r="A290" s="189" t="s">
        <v>616</v>
      </c>
      <c r="B290" s="198" t="s">
        <v>2148</v>
      </c>
      <c r="C290" s="198" t="s">
        <v>784</v>
      </c>
      <c r="D290" s="141"/>
      <c r="E290" s="142"/>
      <c r="F290" s="142"/>
      <c r="G290" s="142"/>
      <c r="H290" s="142"/>
      <c r="I290" s="142"/>
      <c r="J290" s="198" t="s">
        <v>942</v>
      </c>
      <c r="K290" s="142" t="s">
        <v>310</v>
      </c>
      <c r="L290" s="139">
        <v>0.16</v>
      </c>
    </row>
    <row r="291" spans="1:12">
      <c r="A291" s="189" t="s">
        <v>617</v>
      </c>
      <c r="B291" s="198" t="s">
        <v>1671</v>
      </c>
      <c r="C291" s="198" t="s">
        <v>226</v>
      </c>
      <c r="D291" s="141"/>
      <c r="E291" s="142"/>
      <c r="F291" s="142"/>
      <c r="G291" s="142"/>
      <c r="H291" s="142" t="s">
        <v>1985</v>
      </c>
      <c r="I291" s="142" t="s">
        <v>310</v>
      </c>
      <c r="J291" s="142"/>
      <c r="K291" s="142"/>
      <c r="L291" s="139">
        <v>0.16</v>
      </c>
    </row>
    <row r="292" spans="1:12">
      <c r="A292" s="189" t="s">
        <v>618</v>
      </c>
      <c r="B292" s="198" t="s">
        <v>231</v>
      </c>
      <c r="C292" s="198" t="s">
        <v>226</v>
      </c>
      <c r="D292" s="190" t="s">
        <v>255</v>
      </c>
      <c r="E292" s="142" t="s">
        <v>940</v>
      </c>
      <c r="F292" s="142" t="s">
        <v>1952</v>
      </c>
      <c r="G292" s="142" t="s">
        <v>310</v>
      </c>
      <c r="H292" s="198" t="s">
        <v>255</v>
      </c>
      <c r="I292" s="142" t="s">
        <v>1981</v>
      </c>
      <c r="J292" s="142"/>
      <c r="K292" s="142"/>
      <c r="L292" s="139">
        <v>1.29</v>
      </c>
    </row>
    <row r="293" spans="1:12">
      <c r="A293" s="189" t="s">
        <v>619</v>
      </c>
      <c r="B293" s="198" t="s">
        <v>1730</v>
      </c>
      <c r="C293" s="198" t="s">
        <v>1084</v>
      </c>
      <c r="D293" s="141"/>
      <c r="E293" s="142"/>
      <c r="F293" s="142"/>
      <c r="G293" s="142"/>
      <c r="H293" s="142"/>
      <c r="I293" s="142"/>
      <c r="J293" s="198" t="s">
        <v>942</v>
      </c>
      <c r="K293" s="142" t="s">
        <v>310</v>
      </c>
      <c r="L293" s="139">
        <v>0.16</v>
      </c>
    </row>
    <row r="294" spans="1:12">
      <c r="A294" s="189" t="s">
        <v>620</v>
      </c>
      <c r="B294" s="198" t="s">
        <v>2149</v>
      </c>
      <c r="C294" s="198" t="s">
        <v>466</v>
      </c>
      <c r="D294" s="141"/>
      <c r="E294" s="142"/>
      <c r="F294" s="142"/>
      <c r="G294" s="142"/>
      <c r="H294" s="142"/>
      <c r="I294" s="142"/>
      <c r="J294" s="198" t="s">
        <v>942</v>
      </c>
      <c r="K294" s="142" t="s">
        <v>310</v>
      </c>
      <c r="L294" s="139">
        <v>0.16</v>
      </c>
    </row>
    <row r="295" spans="1:12">
      <c r="A295" s="189" t="s">
        <v>621</v>
      </c>
      <c r="B295" s="198" t="s">
        <v>465</v>
      </c>
      <c r="C295" s="198" t="s">
        <v>466</v>
      </c>
      <c r="D295" s="141"/>
      <c r="E295" s="142"/>
      <c r="F295" s="142"/>
      <c r="G295" s="142"/>
      <c r="H295" s="142"/>
      <c r="I295" s="142"/>
      <c r="J295" s="198" t="s">
        <v>942</v>
      </c>
      <c r="K295" s="142" t="s">
        <v>629</v>
      </c>
      <c r="L295" s="139">
        <v>0.35</v>
      </c>
    </row>
    <row r="296" spans="1:12">
      <c r="A296" s="189" t="s">
        <v>622</v>
      </c>
      <c r="B296" s="198" t="s">
        <v>2150</v>
      </c>
      <c r="C296" s="198" t="s">
        <v>226</v>
      </c>
      <c r="D296" s="141"/>
      <c r="E296" s="142"/>
      <c r="F296" s="198" t="s">
        <v>2151</v>
      </c>
      <c r="G296" s="142" t="s">
        <v>310</v>
      </c>
      <c r="H296" s="198" t="s">
        <v>255</v>
      </c>
      <c r="I296" s="142" t="s">
        <v>940</v>
      </c>
      <c r="J296" s="142" t="s">
        <v>604</v>
      </c>
      <c r="K296" s="142" t="s">
        <v>601</v>
      </c>
      <c r="L296" s="139">
        <v>1.06</v>
      </c>
    </row>
    <row r="297" spans="1:12">
      <c r="A297" s="189" t="s">
        <v>623</v>
      </c>
      <c r="B297" s="198" t="s">
        <v>748</v>
      </c>
      <c r="C297" s="198" t="s">
        <v>228</v>
      </c>
      <c r="D297" s="142"/>
      <c r="E297" s="142"/>
      <c r="F297" s="142"/>
      <c r="G297" s="142"/>
      <c r="H297" s="142"/>
      <c r="I297" s="142"/>
      <c r="J297" s="198" t="s">
        <v>942</v>
      </c>
      <c r="K297" s="142" t="s">
        <v>629</v>
      </c>
      <c r="L297" s="139">
        <v>0.35</v>
      </c>
    </row>
    <row r="298" spans="1:12">
      <c r="A298" s="189" t="s">
        <v>624</v>
      </c>
      <c r="B298" s="198" t="s">
        <v>1713</v>
      </c>
      <c r="C298" s="198" t="s">
        <v>37</v>
      </c>
      <c r="D298" s="142"/>
      <c r="E298" s="142"/>
      <c r="F298" s="142" t="s">
        <v>553</v>
      </c>
      <c r="G298" s="142" t="s">
        <v>550</v>
      </c>
      <c r="H298" s="142" t="s">
        <v>554</v>
      </c>
      <c r="I298" s="142" t="s">
        <v>474</v>
      </c>
      <c r="J298" s="142"/>
      <c r="K298" s="142"/>
      <c r="L298" s="139">
        <v>0.4</v>
      </c>
    </row>
    <row r="299" spans="1:12">
      <c r="A299" s="189" t="s">
        <v>625</v>
      </c>
      <c r="B299" s="198" t="s">
        <v>2152</v>
      </c>
      <c r="C299" s="198" t="s">
        <v>182</v>
      </c>
      <c r="D299" s="142"/>
      <c r="E299" s="142"/>
      <c r="F299" s="142" t="s">
        <v>1952</v>
      </c>
      <c r="G299" s="142" t="s">
        <v>310</v>
      </c>
      <c r="H299" s="142"/>
      <c r="I299" s="142"/>
      <c r="J299" s="142"/>
      <c r="K299" s="142"/>
      <c r="L299" s="139">
        <v>0.16</v>
      </c>
    </row>
    <row r="300" spans="1:12">
      <c r="A300" s="199"/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37">
        <v>10.600000000000001</v>
      </c>
    </row>
    <row r="301" spans="1:12" ht="25.5">
      <c r="A301" s="263" t="s">
        <v>1931</v>
      </c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</row>
    <row r="302" spans="1:12">
      <c r="A302" s="265" t="s">
        <v>2350</v>
      </c>
      <c r="B302" s="265"/>
      <c r="C302" s="265"/>
      <c r="D302" s="265"/>
      <c r="E302" s="265"/>
      <c r="F302" s="265"/>
      <c r="G302" s="265"/>
      <c r="H302" s="265"/>
      <c r="I302" s="265"/>
      <c r="J302" s="265"/>
      <c r="K302" s="265"/>
      <c r="L302" s="265"/>
    </row>
    <row r="303" spans="1:12">
      <c r="A303" s="266" t="s">
        <v>867</v>
      </c>
      <c r="B303" s="268" t="s">
        <v>868</v>
      </c>
      <c r="C303" s="268" t="s">
        <v>869</v>
      </c>
      <c r="D303" s="270" t="s">
        <v>870</v>
      </c>
      <c r="E303" s="271"/>
      <c r="F303" s="268" t="s">
        <v>871</v>
      </c>
      <c r="G303" s="269"/>
      <c r="H303" s="269"/>
      <c r="I303" s="269"/>
      <c r="J303" s="269"/>
      <c r="K303" s="269"/>
      <c r="L303" s="274" t="s">
        <v>872</v>
      </c>
    </row>
    <row r="304" spans="1:12">
      <c r="A304" s="267"/>
      <c r="B304" s="269"/>
      <c r="C304" s="269"/>
      <c r="D304" s="272"/>
      <c r="E304" s="273"/>
      <c r="F304" s="276" t="s">
        <v>873</v>
      </c>
      <c r="G304" s="277"/>
      <c r="H304" s="276" t="s">
        <v>874</v>
      </c>
      <c r="I304" s="277"/>
      <c r="J304" s="276" t="s">
        <v>875</v>
      </c>
      <c r="K304" s="277"/>
      <c r="L304" s="275"/>
    </row>
    <row r="305" spans="1:12">
      <c r="A305" s="189" t="s">
        <v>626</v>
      </c>
      <c r="B305" s="198" t="s">
        <v>1789</v>
      </c>
      <c r="C305" s="198" t="s">
        <v>643</v>
      </c>
      <c r="D305" s="142"/>
      <c r="E305" s="142"/>
      <c r="F305" s="142"/>
      <c r="G305" s="142"/>
      <c r="H305" s="142" t="s">
        <v>2153</v>
      </c>
      <c r="I305" s="142" t="s">
        <v>2154</v>
      </c>
      <c r="J305" s="142"/>
      <c r="K305" s="142"/>
      <c r="L305" s="139">
        <v>0.03</v>
      </c>
    </row>
    <row r="306" spans="1:12">
      <c r="A306" s="189" t="s">
        <v>1224</v>
      </c>
      <c r="B306" s="198" t="s">
        <v>1343</v>
      </c>
      <c r="C306" s="198" t="s">
        <v>226</v>
      </c>
      <c r="D306" s="142"/>
      <c r="E306" s="142"/>
      <c r="F306" s="142"/>
      <c r="G306" s="142"/>
      <c r="H306" s="142"/>
      <c r="I306" s="142"/>
      <c r="J306" s="198" t="s">
        <v>891</v>
      </c>
      <c r="K306" s="142" t="s">
        <v>914</v>
      </c>
      <c r="L306" s="139">
        <v>0.23</v>
      </c>
    </row>
    <row r="307" spans="1:12">
      <c r="A307" s="189" t="s">
        <v>665</v>
      </c>
      <c r="B307" s="198" t="s">
        <v>2155</v>
      </c>
      <c r="C307" s="198" t="s">
        <v>226</v>
      </c>
      <c r="D307" s="141"/>
      <c r="E307" s="142"/>
      <c r="F307" s="141"/>
      <c r="G307" s="142"/>
      <c r="H307" s="141"/>
      <c r="I307" s="142"/>
      <c r="J307" s="190" t="s">
        <v>942</v>
      </c>
      <c r="K307" s="142" t="s">
        <v>310</v>
      </c>
      <c r="L307" s="139">
        <v>0.16</v>
      </c>
    </row>
    <row r="308" spans="1:12">
      <c r="A308" s="189" t="s">
        <v>666</v>
      </c>
      <c r="B308" s="198" t="s">
        <v>690</v>
      </c>
      <c r="C308" s="198" t="s">
        <v>591</v>
      </c>
      <c r="D308" s="141"/>
      <c r="E308" s="142"/>
      <c r="F308" s="142"/>
      <c r="G308" s="142"/>
      <c r="H308" s="142"/>
      <c r="I308" s="142"/>
      <c r="J308" s="142" t="s">
        <v>604</v>
      </c>
      <c r="K308" s="142" t="s">
        <v>601</v>
      </c>
      <c r="L308" s="139">
        <v>0.1</v>
      </c>
    </row>
    <row r="309" spans="1:12">
      <c r="A309" s="189" t="s">
        <v>667</v>
      </c>
      <c r="B309" s="198" t="s">
        <v>1653</v>
      </c>
      <c r="C309" s="198" t="s">
        <v>1617</v>
      </c>
      <c r="D309" s="141"/>
      <c r="E309" s="142"/>
      <c r="F309" s="142"/>
      <c r="G309" s="142"/>
      <c r="H309" s="142" t="s">
        <v>2057</v>
      </c>
      <c r="I309" s="142" t="s">
        <v>638</v>
      </c>
      <c r="J309" s="142"/>
      <c r="K309" s="142"/>
      <c r="L309" s="139">
        <v>0.09</v>
      </c>
    </row>
    <row r="310" spans="1:12">
      <c r="A310" s="189" t="s">
        <v>668</v>
      </c>
      <c r="B310" s="198" t="s">
        <v>1649</v>
      </c>
      <c r="C310" s="198" t="s">
        <v>76</v>
      </c>
      <c r="D310" s="141"/>
      <c r="E310" s="142"/>
      <c r="F310" s="142"/>
      <c r="G310" s="142"/>
      <c r="H310" s="142"/>
      <c r="I310" s="142"/>
      <c r="J310" s="198" t="s">
        <v>942</v>
      </c>
      <c r="K310" s="142" t="s">
        <v>914</v>
      </c>
      <c r="L310" s="139">
        <v>0.23</v>
      </c>
    </row>
    <row r="311" spans="1:12">
      <c r="A311" s="189" t="s">
        <v>669</v>
      </c>
      <c r="B311" s="198" t="s">
        <v>2156</v>
      </c>
      <c r="C311" s="198" t="s">
        <v>59</v>
      </c>
      <c r="D311" s="141"/>
      <c r="E311" s="142"/>
      <c r="F311" s="142"/>
      <c r="G311" s="142"/>
      <c r="H311" s="142"/>
      <c r="I311" s="142"/>
      <c r="J311" s="198" t="s">
        <v>942</v>
      </c>
      <c r="K311" s="142" t="s">
        <v>1557</v>
      </c>
      <c r="L311" s="139">
        <v>7.9000000000000001E-2</v>
      </c>
    </row>
    <row r="312" spans="1:12">
      <c r="A312" s="189" t="s">
        <v>670</v>
      </c>
      <c r="B312" s="198" t="s">
        <v>1464</v>
      </c>
      <c r="C312" s="198" t="s">
        <v>91</v>
      </c>
      <c r="D312" s="141"/>
      <c r="E312" s="142"/>
      <c r="F312" s="142"/>
      <c r="G312" s="142"/>
      <c r="H312" s="142"/>
      <c r="I312" s="142"/>
      <c r="J312" s="142" t="s">
        <v>604</v>
      </c>
      <c r="K312" s="142" t="s">
        <v>272</v>
      </c>
      <c r="L312" s="139">
        <v>0.14000000000000001</v>
      </c>
    </row>
    <row r="313" spans="1:12">
      <c r="A313" s="189" t="s">
        <v>671</v>
      </c>
      <c r="B313" s="198" t="s">
        <v>2157</v>
      </c>
      <c r="C313" s="198" t="s">
        <v>91</v>
      </c>
      <c r="D313" s="141"/>
      <c r="E313" s="142"/>
      <c r="F313" s="142"/>
      <c r="G313" s="142"/>
      <c r="H313" s="142"/>
      <c r="I313" s="142"/>
      <c r="J313" s="142" t="s">
        <v>604</v>
      </c>
      <c r="K313" s="142" t="s">
        <v>272</v>
      </c>
      <c r="L313" s="139">
        <v>0.14000000000000001</v>
      </c>
    </row>
    <row r="314" spans="1:12">
      <c r="A314" s="189" t="s">
        <v>672</v>
      </c>
      <c r="B314" s="198" t="s">
        <v>1877</v>
      </c>
      <c r="C314" s="198" t="s">
        <v>91</v>
      </c>
      <c r="D314" s="141"/>
      <c r="E314" s="142"/>
      <c r="F314" s="142"/>
      <c r="G314" s="142"/>
      <c r="H314" s="142"/>
      <c r="I314" s="142"/>
      <c r="J314" s="142" t="s">
        <v>1427</v>
      </c>
      <c r="K314" s="142" t="s">
        <v>601</v>
      </c>
      <c r="L314" s="139">
        <v>0.1</v>
      </c>
    </row>
    <row r="315" spans="1:12">
      <c r="A315" s="189" t="s">
        <v>673</v>
      </c>
      <c r="B315" s="198" t="s">
        <v>2158</v>
      </c>
      <c r="C315" s="198" t="s">
        <v>220</v>
      </c>
      <c r="D315" s="141"/>
      <c r="E315" s="142"/>
      <c r="F315" s="142"/>
      <c r="G315" s="142"/>
      <c r="H315" s="142" t="s">
        <v>2105</v>
      </c>
      <c r="I315" s="142" t="s">
        <v>638</v>
      </c>
      <c r="J315" s="142"/>
      <c r="K315" s="142"/>
      <c r="L315" s="139">
        <v>0.09</v>
      </c>
    </row>
    <row r="316" spans="1:12">
      <c r="A316" s="189" t="s">
        <v>674</v>
      </c>
      <c r="B316" s="198" t="s">
        <v>973</v>
      </c>
      <c r="C316" s="198" t="s">
        <v>216</v>
      </c>
      <c r="D316" s="141"/>
      <c r="E316" s="142"/>
      <c r="F316" s="142"/>
      <c r="G316" s="142"/>
      <c r="H316" s="198" t="s">
        <v>942</v>
      </c>
      <c r="I316" s="142" t="s">
        <v>914</v>
      </c>
      <c r="J316" s="142" t="s">
        <v>604</v>
      </c>
      <c r="K316" s="142" t="s">
        <v>272</v>
      </c>
      <c r="L316" s="139">
        <v>0.37</v>
      </c>
    </row>
    <row r="317" spans="1:12">
      <c r="A317" s="189" t="s">
        <v>675</v>
      </c>
      <c r="B317" s="198" t="s">
        <v>1351</v>
      </c>
      <c r="C317" s="198" t="s">
        <v>249</v>
      </c>
      <c r="D317" s="141"/>
      <c r="E317" s="142"/>
      <c r="F317" s="142"/>
      <c r="G317" s="142"/>
      <c r="H317" s="198" t="s">
        <v>942</v>
      </c>
      <c r="I317" s="142" t="s">
        <v>629</v>
      </c>
      <c r="J317" s="198" t="s">
        <v>891</v>
      </c>
      <c r="K317" s="142" t="s">
        <v>914</v>
      </c>
      <c r="L317" s="139">
        <v>0.57999999999999996</v>
      </c>
    </row>
    <row r="318" spans="1:12">
      <c r="A318" s="189" t="s">
        <v>676</v>
      </c>
      <c r="B318" s="198" t="s">
        <v>2159</v>
      </c>
      <c r="C318" s="198" t="s">
        <v>1103</v>
      </c>
      <c r="D318" s="141"/>
      <c r="E318" s="142"/>
      <c r="F318" s="142"/>
      <c r="G318" s="142"/>
      <c r="H318" s="142" t="s">
        <v>2105</v>
      </c>
      <c r="I318" s="142" t="s">
        <v>638</v>
      </c>
      <c r="J318" s="142"/>
      <c r="K318" s="142"/>
      <c r="L318" s="139">
        <v>0.09</v>
      </c>
    </row>
    <row r="319" spans="1:12">
      <c r="A319" s="189" t="s">
        <v>677</v>
      </c>
      <c r="B319" s="198" t="s">
        <v>2160</v>
      </c>
      <c r="C319" s="198" t="s">
        <v>45</v>
      </c>
      <c r="D319" s="141"/>
      <c r="E319" s="142"/>
      <c r="F319" s="142"/>
      <c r="G319" s="142"/>
      <c r="H319" s="142"/>
      <c r="I319" s="142"/>
      <c r="J319" s="142" t="s">
        <v>604</v>
      </c>
      <c r="K319" s="142" t="s">
        <v>272</v>
      </c>
      <c r="L319" s="139">
        <v>0.14000000000000001</v>
      </c>
    </row>
    <row r="320" spans="1:12">
      <c r="A320" s="189" t="s">
        <v>678</v>
      </c>
      <c r="B320" s="198" t="s">
        <v>2161</v>
      </c>
      <c r="C320" s="198" t="s">
        <v>2162</v>
      </c>
      <c r="D320" s="141"/>
      <c r="E320" s="142"/>
      <c r="F320" s="142"/>
      <c r="G320" s="142"/>
      <c r="H320" s="142"/>
      <c r="I320" s="142"/>
      <c r="J320" s="198" t="s">
        <v>942</v>
      </c>
      <c r="K320" s="142" t="s">
        <v>310</v>
      </c>
      <c r="L320" s="139">
        <v>0.16</v>
      </c>
    </row>
    <row r="321" spans="1:12">
      <c r="A321" s="189" t="s">
        <v>679</v>
      </c>
      <c r="B321" s="198" t="s">
        <v>1701</v>
      </c>
      <c r="C321" s="198" t="s">
        <v>115</v>
      </c>
      <c r="D321" s="141"/>
      <c r="E321" s="142"/>
      <c r="F321" s="142"/>
      <c r="G321" s="142"/>
      <c r="H321" s="142"/>
      <c r="I321" s="142"/>
      <c r="J321" s="142" t="s">
        <v>604</v>
      </c>
      <c r="K321" s="142" t="s">
        <v>272</v>
      </c>
      <c r="L321" s="139">
        <v>0.14000000000000001</v>
      </c>
    </row>
    <row r="322" spans="1:12">
      <c r="A322" s="189" t="s">
        <v>680</v>
      </c>
      <c r="B322" s="198" t="s">
        <v>2163</v>
      </c>
      <c r="C322" s="198" t="s">
        <v>39</v>
      </c>
      <c r="D322" s="142"/>
      <c r="E322" s="142"/>
      <c r="F322" s="142"/>
      <c r="G322" s="142"/>
      <c r="H322" s="142" t="s">
        <v>2105</v>
      </c>
      <c r="I322" s="142" t="s">
        <v>638</v>
      </c>
      <c r="J322" s="142"/>
      <c r="K322" s="142"/>
      <c r="L322" s="139">
        <v>0.09</v>
      </c>
    </row>
    <row r="323" spans="1:12">
      <c r="A323" s="189" t="s">
        <v>681</v>
      </c>
      <c r="B323" s="198" t="s">
        <v>2164</v>
      </c>
      <c r="C323" s="198" t="s">
        <v>228</v>
      </c>
      <c r="D323" s="142"/>
      <c r="E323" s="142"/>
      <c r="F323" s="142"/>
      <c r="G323" s="142"/>
      <c r="H323" s="198" t="s">
        <v>920</v>
      </c>
      <c r="I323" s="142" t="s">
        <v>598</v>
      </c>
      <c r="J323" s="198" t="s">
        <v>942</v>
      </c>
      <c r="K323" s="142" t="s">
        <v>914</v>
      </c>
      <c r="L323" s="139">
        <v>0.5</v>
      </c>
    </row>
    <row r="324" spans="1:12">
      <c r="A324" s="189" t="s">
        <v>682</v>
      </c>
      <c r="B324" s="198" t="s">
        <v>1650</v>
      </c>
      <c r="C324" s="198" t="s">
        <v>80</v>
      </c>
      <c r="D324" s="142"/>
      <c r="E324" s="142"/>
      <c r="F324" s="142"/>
      <c r="G324" s="142"/>
      <c r="H324" s="142"/>
      <c r="I324" s="142"/>
      <c r="J324" s="198" t="s">
        <v>891</v>
      </c>
      <c r="K324" s="142" t="s">
        <v>1255</v>
      </c>
      <c r="L324" s="139">
        <v>9.9000000000000005E-2</v>
      </c>
    </row>
    <row r="325" spans="1:12">
      <c r="A325" s="199"/>
      <c r="B325" s="199"/>
      <c r="C325" s="199"/>
      <c r="D325" s="199"/>
      <c r="E325" s="199"/>
      <c r="F325" s="199"/>
      <c r="G325" s="199"/>
      <c r="H325" s="199"/>
      <c r="I325" s="199"/>
      <c r="J325" s="199"/>
      <c r="K325" s="199"/>
      <c r="L325" s="137">
        <v>3.5580000000000003</v>
      </c>
    </row>
    <row r="326" spans="1:12" ht="25.5">
      <c r="A326" s="263" t="s">
        <v>1931</v>
      </c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</row>
    <row r="327" spans="1:12">
      <c r="A327" s="265" t="s">
        <v>2351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</row>
    <row r="328" spans="1:12">
      <c r="A328" s="266" t="s">
        <v>867</v>
      </c>
      <c r="B328" s="268" t="s">
        <v>868</v>
      </c>
      <c r="C328" s="268" t="s">
        <v>869</v>
      </c>
      <c r="D328" s="270" t="s">
        <v>870</v>
      </c>
      <c r="E328" s="271"/>
      <c r="F328" s="268" t="s">
        <v>871</v>
      </c>
      <c r="G328" s="269"/>
      <c r="H328" s="269"/>
      <c r="I328" s="269"/>
      <c r="J328" s="269"/>
      <c r="K328" s="269"/>
      <c r="L328" s="274" t="s">
        <v>872</v>
      </c>
    </row>
    <row r="329" spans="1:12">
      <c r="A329" s="267"/>
      <c r="B329" s="269"/>
      <c r="C329" s="269"/>
      <c r="D329" s="272"/>
      <c r="E329" s="273"/>
      <c r="F329" s="276" t="s">
        <v>873</v>
      </c>
      <c r="G329" s="277"/>
      <c r="H329" s="276" t="s">
        <v>874</v>
      </c>
      <c r="I329" s="277"/>
      <c r="J329" s="276" t="s">
        <v>875</v>
      </c>
      <c r="K329" s="277"/>
      <c r="L329" s="275"/>
    </row>
    <row r="330" spans="1:12">
      <c r="A330" s="189" t="s">
        <v>683</v>
      </c>
      <c r="B330" s="198" t="s">
        <v>2165</v>
      </c>
      <c r="C330" s="198" t="s">
        <v>193</v>
      </c>
      <c r="D330" s="142"/>
      <c r="E330" s="142"/>
      <c r="F330" s="142"/>
      <c r="G330" s="142"/>
      <c r="H330" s="142"/>
      <c r="I330" s="142"/>
      <c r="J330" s="142" t="s">
        <v>1175</v>
      </c>
      <c r="K330" s="142" t="s">
        <v>1141</v>
      </c>
      <c r="L330" s="139">
        <v>5.6000000000000001E-2</v>
      </c>
    </row>
    <row r="331" spans="1:12">
      <c r="A331" s="189" t="s">
        <v>1244</v>
      </c>
      <c r="B331" s="198" t="s">
        <v>685</v>
      </c>
      <c r="C331" s="198" t="s">
        <v>35</v>
      </c>
      <c r="D331" s="142"/>
      <c r="E331" s="142"/>
      <c r="F331" s="142"/>
      <c r="G331" s="142"/>
      <c r="H331" s="142" t="s">
        <v>1985</v>
      </c>
      <c r="I331" s="142" t="s">
        <v>310</v>
      </c>
      <c r="J331" s="142"/>
      <c r="K331" s="142"/>
      <c r="L331" s="139">
        <v>0.16</v>
      </c>
    </row>
    <row r="332" spans="1:12">
      <c r="A332" s="189" t="s">
        <v>714</v>
      </c>
      <c r="B332" s="198" t="s">
        <v>2166</v>
      </c>
      <c r="C332" s="198" t="s">
        <v>2167</v>
      </c>
      <c r="D332" s="141"/>
      <c r="E332" s="142"/>
      <c r="F332" s="141"/>
      <c r="G332" s="142"/>
      <c r="H332" s="141"/>
      <c r="I332" s="142"/>
      <c r="J332" s="190" t="s">
        <v>316</v>
      </c>
      <c r="K332" s="142" t="s">
        <v>272</v>
      </c>
      <c r="L332" s="139">
        <v>0.14000000000000001</v>
      </c>
    </row>
    <row r="333" spans="1:12">
      <c r="A333" s="189" t="s">
        <v>715</v>
      </c>
      <c r="B333" s="198" t="s">
        <v>2168</v>
      </c>
      <c r="C333" s="198" t="s">
        <v>47</v>
      </c>
      <c r="D333" s="141"/>
      <c r="E333" s="142"/>
      <c r="F333" s="142"/>
      <c r="G333" s="142"/>
      <c r="H333" s="142"/>
      <c r="I333" s="142"/>
      <c r="J333" s="198" t="s">
        <v>942</v>
      </c>
      <c r="K333" s="142" t="s">
        <v>1557</v>
      </c>
      <c r="L333" s="139">
        <v>7.9000000000000001E-2</v>
      </c>
    </row>
    <row r="334" spans="1:12">
      <c r="A334" s="189" t="s">
        <v>716</v>
      </c>
      <c r="B334" s="198" t="s">
        <v>2169</v>
      </c>
      <c r="C334" s="198" t="s">
        <v>47</v>
      </c>
      <c r="D334" s="141"/>
      <c r="E334" s="142"/>
      <c r="F334" s="142"/>
      <c r="G334" s="142"/>
      <c r="H334" s="142"/>
      <c r="I334" s="142"/>
      <c r="J334" s="198" t="s">
        <v>942</v>
      </c>
      <c r="K334" s="142" t="s">
        <v>1557</v>
      </c>
      <c r="L334" s="139">
        <v>7.9000000000000001E-2</v>
      </c>
    </row>
    <row r="335" spans="1:12">
      <c r="A335" s="189" t="s">
        <v>717</v>
      </c>
      <c r="B335" s="198" t="s">
        <v>2170</v>
      </c>
      <c r="C335" s="198" t="s">
        <v>499</v>
      </c>
      <c r="D335" s="141"/>
      <c r="E335" s="142"/>
      <c r="F335" s="142" t="s">
        <v>2171</v>
      </c>
      <c r="G335" s="142" t="s">
        <v>310</v>
      </c>
      <c r="H335" s="142"/>
      <c r="I335" s="142"/>
      <c r="J335" s="142"/>
      <c r="K335" s="142"/>
      <c r="L335" s="139">
        <v>0.16</v>
      </c>
    </row>
    <row r="336" spans="1:12">
      <c r="A336" s="189" t="s">
        <v>718</v>
      </c>
      <c r="B336" s="198" t="s">
        <v>2172</v>
      </c>
      <c r="C336" s="198" t="s">
        <v>159</v>
      </c>
      <c r="D336" s="141"/>
      <c r="E336" s="142"/>
      <c r="F336" s="142" t="s">
        <v>2138</v>
      </c>
      <c r="G336" s="142" t="s">
        <v>550</v>
      </c>
      <c r="H336" s="198" t="s">
        <v>255</v>
      </c>
      <c r="I336" s="142" t="s">
        <v>940</v>
      </c>
      <c r="J336" s="198" t="s">
        <v>942</v>
      </c>
      <c r="K336" s="142" t="s">
        <v>629</v>
      </c>
      <c r="L336" s="139">
        <v>1.3299999999999998</v>
      </c>
    </row>
    <row r="337" spans="1:12">
      <c r="A337" s="189" t="s">
        <v>719</v>
      </c>
      <c r="B337" s="198" t="s">
        <v>205</v>
      </c>
      <c r="C337" s="198" t="s">
        <v>206</v>
      </c>
      <c r="D337" s="141"/>
      <c r="E337" s="142"/>
      <c r="F337" s="142"/>
      <c r="G337" s="142"/>
      <c r="H337" s="142"/>
      <c r="I337" s="142"/>
      <c r="J337" s="198" t="s">
        <v>942</v>
      </c>
      <c r="K337" s="142" t="s">
        <v>629</v>
      </c>
      <c r="L337" s="139">
        <v>0.35</v>
      </c>
    </row>
    <row r="338" spans="1:12">
      <c r="A338" s="189" t="s">
        <v>720</v>
      </c>
      <c r="B338" s="198" t="s">
        <v>783</v>
      </c>
      <c r="C338" s="198" t="s">
        <v>784</v>
      </c>
      <c r="D338" s="141"/>
      <c r="E338" s="142"/>
      <c r="F338" s="198" t="s">
        <v>255</v>
      </c>
      <c r="G338" s="142" t="s">
        <v>940</v>
      </c>
      <c r="H338" s="142"/>
      <c r="I338" s="142"/>
      <c r="J338" s="198" t="s">
        <v>942</v>
      </c>
      <c r="K338" s="142" t="s">
        <v>310</v>
      </c>
      <c r="L338" s="139">
        <v>0.96000000000000008</v>
      </c>
    </row>
    <row r="339" spans="1:12">
      <c r="A339" s="189" t="s">
        <v>721</v>
      </c>
      <c r="B339" s="198" t="s">
        <v>2173</v>
      </c>
      <c r="C339" s="198" t="s">
        <v>568</v>
      </c>
      <c r="D339" s="141"/>
      <c r="E339" s="142"/>
      <c r="F339" s="142" t="s">
        <v>1952</v>
      </c>
      <c r="G339" s="142" t="s">
        <v>310</v>
      </c>
      <c r="H339" s="142"/>
      <c r="I339" s="142"/>
      <c r="J339" s="198" t="s">
        <v>942</v>
      </c>
      <c r="K339" s="142" t="s">
        <v>629</v>
      </c>
      <c r="L339" s="139">
        <v>0.51</v>
      </c>
    </row>
    <row r="340" spans="1:12">
      <c r="A340" s="189" t="s">
        <v>722</v>
      </c>
      <c r="B340" s="198" t="s">
        <v>1851</v>
      </c>
      <c r="C340" s="198" t="s">
        <v>61</v>
      </c>
      <c r="D340" s="141"/>
      <c r="E340" s="142"/>
      <c r="F340" s="142"/>
      <c r="G340" s="142"/>
      <c r="H340" s="142"/>
      <c r="I340" s="142"/>
      <c r="J340" s="198" t="s">
        <v>942</v>
      </c>
      <c r="K340" s="142" t="s">
        <v>1557</v>
      </c>
      <c r="L340" s="139">
        <v>7.9000000000000001E-2</v>
      </c>
    </row>
    <row r="341" spans="1:12">
      <c r="A341" s="189" t="s">
        <v>723</v>
      </c>
      <c r="B341" s="198" t="s">
        <v>1511</v>
      </c>
      <c r="C341" s="198" t="s">
        <v>249</v>
      </c>
      <c r="D341" s="141"/>
      <c r="E341" s="142"/>
      <c r="F341" s="142"/>
      <c r="G341" s="142"/>
      <c r="H341" s="142"/>
      <c r="I341" s="142"/>
      <c r="J341" s="198" t="s">
        <v>942</v>
      </c>
      <c r="K341" s="142" t="s">
        <v>310</v>
      </c>
      <c r="L341" s="139">
        <v>0.16</v>
      </c>
    </row>
    <row r="342" spans="1:12">
      <c r="A342" s="189" t="s">
        <v>724</v>
      </c>
      <c r="B342" s="198" t="s">
        <v>470</v>
      </c>
      <c r="C342" s="198" t="s">
        <v>471</v>
      </c>
      <c r="D342" s="141"/>
      <c r="E342" s="142"/>
      <c r="F342" s="142"/>
      <c r="G342" s="142"/>
      <c r="H342" s="142"/>
      <c r="I342" s="142"/>
      <c r="J342" s="142" t="s">
        <v>604</v>
      </c>
      <c r="K342" s="142" t="s">
        <v>601</v>
      </c>
      <c r="L342" s="139">
        <v>0.1</v>
      </c>
    </row>
    <row r="343" spans="1:12">
      <c r="A343" s="189" t="s">
        <v>725</v>
      </c>
      <c r="B343" s="198" t="s">
        <v>2174</v>
      </c>
      <c r="C343" s="198" t="s">
        <v>575</v>
      </c>
      <c r="D343" s="141"/>
      <c r="E343" s="142"/>
      <c r="F343" s="142"/>
      <c r="G343" s="142"/>
      <c r="H343" s="142"/>
      <c r="I343" s="142"/>
      <c r="J343" s="142" t="s">
        <v>1175</v>
      </c>
      <c r="K343" s="142" t="s">
        <v>1141</v>
      </c>
      <c r="L343" s="139">
        <v>5.6000000000000001E-2</v>
      </c>
    </row>
    <row r="344" spans="1:12">
      <c r="A344" s="189" t="s">
        <v>726</v>
      </c>
      <c r="B344" s="198" t="s">
        <v>2175</v>
      </c>
      <c r="C344" s="198" t="s">
        <v>37</v>
      </c>
      <c r="D344" s="141"/>
      <c r="E344" s="142"/>
      <c r="F344" s="142"/>
      <c r="G344" s="142"/>
      <c r="H344" s="142"/>
      <c r="I344" s="142"/>
      <c r="J344" s="198" t="s">
        <v>942</v>
      </c>
      <c r="K344" s="142" t="s">
        <v>272</v>
      </c>
      <c r="L344" s="139">
        <v>0.14000000000000001</v>
      </c>
    </row>
    <row r="345" spans="1:12">
      <c r="A345" s="189" t="s">
        <v>727</v>
      </c>
      <c r="B345" s="198" t="s">
        <v>2176</v>
      </c>
      <c r="C345" s="198" t="s">
        <v>49</v>
      </c>
      <c r="D345" s="141"/>
      <c r="E345" s="142"/>
      <c r="F345" s="142"/>
      <c r="G345" s="142"/>
      <c r="H345" s="142"/>
      <c r="I345" s="142"/>
      <c r="J345" s="142" t="s">
        <v>1427</v>
      </c>
      <c r="K345" s="142" t="s">
        <v>601</v>
      </c>
      <c r="L345" s="139">
        <v>0.1</v>
      </c>
    </row>
    <row r="346" spans="1:12">
      <c r="A346" s="189" t="s">
        <v>728</v>
      </c>
      <c r="B346" s="198" t="s">
        <v>1451</v>
      </c>
      <c r="C346" s="198" t="s">
        <v>47</v>
      </c>
      <c r="D346" s="141"/>
      <c r="E346" s="142"/>
      <c r="F346" s="142"/>
      <c r="G346" s="142"/>
      <c r="H346" s="142"/>
      <c r="I346" s="142"/>
      <c r="J346" s="198" t="s">
        <v>942</v>
      </c>
      <c r="K346" s="142" t="s">
        <v>310</v>
      </c>
      <c r="L346" s="139">
        <v>0.16</v>
      </c>
    </row>
    <row r="347" spans="1:12">
      <c r="A347" s="189" t="s">
        <v>729</v>
      </c>
      <c r="B347" s="198" t="s">
        <v>2177</v>
      </c>
      <c r="C347" s="198" t="s">
        <v>226</v>
      </c>
      <c r="D347" s="142"/>
      <c r="E347" s="142"/>
      <c r="F347" s="142"/>
      <c r="G347" s="142"/>
      <c r="H347" s="142"/>
      <c r="I347" s="142"/>
      <c r="J347" s="142" t="s">
        <v>604</v>
      </c>
      <c r="K347" s="142" t="s">
        <v>601</v>
      </c>
      <c r="L347" s="139">
        <v>0.1</v>
      </c>
    </row>
    <row r="348" spans="1:12">
      <c r="A348" s="189" t="s">
        <v>730</v>
      </c>
      <c r="B348" s="198" t="s">
        <v>1386</v>
      </c>
      <c r="C348" s="198" t="s">
        <v>222</v>
      </c>
      <c r="D348" s="142"/>
      <c r="E348" s="142"/>
      <c r="F348" s="142"/>
      <c r="G348" s="142"/>
      <c r="H348" s="142" t="s">
        <v>1985</v>
      </c>
      <c r="I348" s="142" t="s">
        <v>310</v>
      </c>
      <c r="J348" s="142"/>
      <c r="K348" s="142"/>
      <c r="L348" s="139">
        <v>0.16</v>
      </c>
    </row>
    <row r="349" spans="1:12">
      <c r="A349" s="189" t="s">
        <v>731</v>
      </c>
      <c r="B349" s="198" t="s">
        <v>2178</v>
      </c>
      <c r="C349" s="198" t="s">
        <v>591</v>
      </c>
      <c r="D349" s="142"/>
      <c r="E349" s="142"/>
      <c r="F349" s="142"/>
      <c r="G349" s="142"/>
      <c r="H349" s="142"/>
      <c r="I349" s="142"/>
      <c r="J349" s="198" t="s">
        <v>942</v>
      </c>
      <c r="K349" s="142" t="s">
        <v>310</v>
      </c>
      <c r="L349" s="139">
        <v>0.16</v>
      </c>
    </row>
    <row r="350" spans="1:12">
      <c r="A350" s="199"/>
      <c r="B350" s="199"/>
      <c r="C350" s="199"/>
      <c r="D350" s="199"/>
      <c r="E350" s="199"/>
      <c r="F350" s="199"/>
      <c r="G350" s="199"/>
      <c r="H350" s="199"/>
      <c r="I350" s="199"/>
      <c r="J350" s="199"/>
      <c r="K350" s="199"/>
      <c r="L350" s="137">
        <v>5.0389999999999988</v>
      </c>
    </row>
    <row r="351" spans="1:12" ht="25.5">
      <c r="A351" s="263" t="s">
        <v>1931</v>
      </c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</row>
    <row r="352" spans="1:12">
      <c r="A352" s="265" t="s">
        <v>2352</v>
      </c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</row>
    <row r="353" spans="1:12">
      <c r="A353" s="266" t="s">
        <v>867</v>
      </c>
      <c r="B353" s="268" t="s">
        <v>868</v>
      </c>
      <c r="C353" s="268" t="s">
        <v>869</v>
      </c>
      <c r="D353" s="270" t="s">
        <v>870</v>
      </c>
      <c r="E353" s="271"/>
      <c r="F353" s="268" t="s">
        <v>871</v>
      </c>
      <c r="G353" s="269"/>
      <c r="H353" s="269"/>
      <c r="I353" s="269"/>
      <c r="J353" s="269"/>
      <c r="K353" s="269"/>
      <c r="L353" s="274" t="s">
        <v>872</v>
      </c>
    </row>
    <row r="354" spans="1:12">
      <c r="A354" s="267"/>
      <c r="B354" s="269"/>
      <c r="C354" s="269"/>
      <c r="D354" s="272"/>
      <c r="E354" s="273"/>
      <c r="F354" s="276" t="s">
        <v>873</v>
      </c>
      <c r="G354" s="277"/>
      <c r="H354" s="276" t="s">
        <v>874</v>
      </c>
      <c r="I354" s="277"/>
      <c r="J354" s="276" t="s">
        <v>875</v>
      </c>
      <c r="K354" s="277"/>
      <c r="L354" s="275"/>
    </row>
    <row r="355" spans="1:12">
      <c r="A355" s="189" t="s">
        <v>732</v>
      </c>
      <c r="B355" s="198" t="s">
        <v>2179</v>
      </c>
      <c r="C355" s="198" t="s">
        <v>511</v>
      </c>
      <c r="D355" s="142"/>
      <c r="E355" s="142"/>
      <c r="F355" s="142"/>
      <c r="G355" s="142"/>
      <c r="H355" s="142"/>
      <c r="I355" s="142"/>
      <c r="J355" s="198" t="s">
        <v>942</v>
      </c>
      <c r="K355" s="142" t="s">
        <v>1148</v>
      </c>
      <c r="L355" s="139">
        <v>8.5000000000000006E-2</v>
      </c>
    </row>
    <row r="356" spans="1:12">
      <c r="A356" s="189" t="s">
        <v>1266</v>
      </c>
      <c r="B356" s="198" t="s">
        <v>2037</v>
      </c>
      <c r="C356" s="198" t="s">
        <v>511</v>
      </c>
      <c r="D356" s="142"/>
      <c r="E356" s="142"/>
      <c r="F356" s="142"/>
      <c r="G356" s="142"/>
      <c r="H356" s="142"/>
      <c r="I356" s="142"/>
      <c r="J356" s="198" t="s">
        <v>444</v>
      </c>
      <c r="K356" s="142" t="s">
        <v>1141</v>
      </c>
      <c r="L356" s="139">
        <v>5.6000000000000001E-2</v>
      </c>
    </row>
    <row r="357" spans="1:12">
      <c r="A357" s="189" t="s">
        <v>755</v>
      </c>
      <c r="B357" s="198" t="s">
        <v>2180</v>
      </c>
      <c r="C357" s="198" t="s">
        <v>15</v>
      </c>
      <c r="D357" s="142"/>
      <c r="E357" s="142"/>
      <c r="F357" s="142"/>
      <c r="G357" s="142"/>
      <c r="H357" s="142"/>
      <c r="I357" s="142"/>
      <c r="J357" s="198" t="s">
        <v>942</v>
      </c>
      <c r="K357" s="142" t="s">
        <v>1141</v>
      </c>
      <c r="L357" s="139">
        <v>5.6000000000000001E-2</v>
      </c>
    </row>
    <row r="358" spans="1:12">
      <c r="A358" s="189" t="s">
        <v>756</v>
      </c>
      <c r="B358" s="198" t="s">
        <v>1705</v>
      </c>
      <c r="C358" s="198" t="s">
        <v>39</v>
      </c>
      <c r="D358" s="142"/>
      <c r="E358" s="142"/>
      <c r="F358" s="142"/>
      <c r="G358" s="142"/>
      <c r="H358" s="142"/>
      <c r="I358" s="142"/>
      <c r="J358" s="198" t="s">
        <v>942</v>
      </c>
      <c r="K358" s="142" t="s">
        <v>310</v>
      </c>
      <c r="L358" s="139">
        <v>0.16</v>
      </c>
    </row>
    <row r="359" spans="1:12">
      <c r="A359" s="189" t="s">
        <v>757</v>
      </c>
      <c r="B359" s="198" t="s">
        <v>2181</v>
      </c>
      <c r="C359" s="198" t="s">
        <v>91</v>
      </c>
      <c r="D359" s="142"/>
      <c r="E359" s="142"/>
      <c r="F359" s="142"/>
      <c r="G359" s="142"/>
      <c r="H359" s="142"/>
      <c r="I359" s="142"/>
      <c r="J359" s="198" t="s">
        <v>1140</v>
      </c>
      <c r="K359" s="142" t="s">
        <v>1141</v>
      </c>
      <c r="L359" s="139">
        <v>5.6000000000000001E-2</v>
      </c>
    </row>
    <row r="360" spans="1:12">
      <c r="A360" s="189" t="s">
        <v>758</v>
      </c>
      <c r="B360" s="198" t="s">
        <v>2182</v>
      </c>
      <c r="C360" s="198" t="s">
        <v>222</v>
      </c>
      <c r="D360" s="142"/>
      <c r="E360" s="142"/>
      <c r="F360" s="142"/>
      <c r="G360" s="142"/>
      <c r="H360" s="142"/>
      <c r="I360" s="142"/>
      <c r="J360" s="142" t="s">
        <v>1175</v>
      </c>
      <c r="K360" s="142" t="s">
        <v>1141</v>
      </c>
      <c r="L360" s="139">
        <v>5.6000000000000001E-2</v>
      </c>
    </row>
    <row r="361" spans="1:12">
      <c r="A361" s="189" t="s">
        <v>759</v>
      </c>
      <c r="B361" s="198" t="s">
        <v>1850</v>
      </c>
      <c r="C361" s="198" t="s">
        <v>747</v>
      </c>
      <c r="D361" s="142"/>
      <c r="E361" s="142"/>
      <c r="F361" s="142"/>
      <c r="G361" s="142"/>
      <c r="H361" s="142"/>
      <c r="I361" s="142"/>
      <c r="J361" s="142" t="s">
        <v>1175</v>
      </c>
      <c r="K361" s="142" t="s">
        <v>1141</v>
      </c>
      <c r="L361" s="139">
        <v>5.6000000000000001E-2</v>
      </c>
    </row>
    <row r="362" spans="1:12">
      <c r="A362" s="189" t="s">
        <v>760</v>
      </c>
      <c r="B362" s="198" t="s">
        <v>1368</v>
      </c>
      <c r="C362" s="198" t="s">
        <v>49</v>
      </c>
      <c r="D362" s="142"/>
      <c r="E362" s="142"/>
      <c r="F362" s="142"/>
      <c r="G362" s="142"/>
      <c r="H362" s="142"/>
      <c r="I362" s="142"/>
      <c r="J362" s="142" t="s">
        <v>1427</v>
      </c>
      <c r="K362" s="142" t="s">
        <v>601</v>
      </c>
      <c r="L362" s="139">
        <v>0.1</v>
      </c>
    </row>
    <row r="363" spans="1:12">
      <c r="A363" s="189" t="s">
        <v>761</v>
      </c>
      <c r="B363" s="198" t="s">
        <v>2183</v>
      </c>
      <c r="C363" s="198" t="s">
        <v>63</v>
      </c>
      <c r="D363" s="142"/>
      <c r="E363" s="142"/>
      <c r="F363" s="142"/>
      <c r="G363" s="142"/>
      <c r="H363" s="142"/>
      <c r="I363" s="142"/>
      <c r="J363" s="198" t="s">
        <v>942</v>
      </c>
      <c r="K363" s="142" t="s">
        <v>310</v>
      </c>
      <c r="L363" s="139">
        <v>0.16</v>
      </c>
    </row>
    <row r="364" spans="1:12">
      <c r="A364" s="189" t="s">
        <v>762</v>
      </c>
      <c r="B364" s="198" t="s">
        <v>700</v>
      </c>
      <c r="C364" s="198" t="s">
        <v>66</v>
      </c>
      <c r="D364" s="142"/>
      <c r="E364" s="142"/>
      <c r="F364" s="142"/>
      <c r="G364" s="142"/>
      <c r="H364" s="142"/>
      <c r="I364" s="142"/>
      <c r="J364" s="142" t="s">
        <v>2184</v>
      </c>
      <c r="K364" s="142" t="s">
        <v>1141</v>
      </c>
      <c r="L364" s="139">
        <v>5.6000000000000001E-2</v>
      </c>
    </row>
    <row r="365" spans="1:12">
      <c r="A365" s="189" t="s">
        <v>763</v>
      </c>
      <c r="B365" s="198" t="s">
        <v>2185</v>
      </c>
      <c r="C365" s="198" t="s">
        <v>575</v>
      </c>
      <c r="D365" s="142"/>
      <c r="E365" s="142"/>
      <c r="F365" s="142"/>
      <c r="G365" s="142"/>
      <c r="H365" s="142"/>
      <c r="I365" s="142"/>
      <c r="J365" s="198" t="s">
        <v>942</v>
      </c>
      <c r="K365" s="142" t="s">
        <v>1148</v>
      </c>
      <c r="L365" s="139">
        <v>8.5000000000000006E-2</v>
      </c>
    </row>
    <row r="366" spans="1:12">
      <c r="A366" s="189" t="s">
        <v>764</v>
      </c>
      <c r="B366" s="198" t="s">
        <v>2186</v>
      </c>
      <c r="C366" s="198" t="s">
        <v>11</v>
      </c>
      <c r="D366" s="142"/>
      <c r="E366" s="142"/>
      <c r="F366" s="142"/>
      <c r="G366" s="142"/>
      <c r="H366" s="142"/>
      <c r="I366" s="142"/>
      <c r="J366" s="198" t="s">
        <v>942</v>
      </c>
      <c r="K366" s="142" t="s">
        <v>310</v>
      </c>
      <c r="L366" s="139">
        <v>0.16</v>
      </c>
    </row>
    <row r="367" spans="1:12">
      <c r="A367" s="189" t="s">
        <v>765</v>
      </c>
      <c r="B367" s="198" t="s">
        <v>1889</v>
      </c>
      <c r="C367" s="198" t="s">
        <v>61</v>
      </c>
      <c r="D367" s="142"/>
      <c r="E367" s="142"/>
      <c r="F367" s="142" t="s">
        <v>2187</v>
      </c>
      <c r="G367" s="142" t="s">
        <v>310</v>
      </c>
      <c r="H367" s="142"/>
      <c r="I367" s="142"/>
      <c r="J367" s="142"/>
      <c r="K367" s="142"/>
      <c r="L367" s="139">
        <v>0.16</v>
      </c>
    </row>
    <row r="368" spans="1:12">
      <c r="A368" s="189" t="s">
        <v>766</v>
      </c>
      <c r="B368" s="198" t="s">
        <v>2188</v>
      </c>
      <c r="C368" s="198" t="s">
        <v>226</v>
      </c>
      <c r="D368" s="142"/>
      <c r="E368" s="142"/>
      <c r="F368" s="142"/>
      <c r="G368" s="142"/>
      <c r="H368" s="142"/>
      <c r="I368" s="142"/>
      <c r="J368" s="198" t="s">
        <v>942</v>
      </c>
      <c r="K368" s="142" t="s">
        <v>1148</v>
      </c>
      <c r="L368" s="139">
        <v>8.5000000000000006E-2</v>
      </c>
    </row>
    <row r="369" spans="1:12">
      <c r="A369" s="189" t="s">
        <v>767</v>
      </c>
      <c r="B369" s="198" t="s">
        <v>1471</v>
      </c>
      <c r="C369" s="198" t="s">
        <v>198</v>
      </c>
      <c r="D369" s="142"/>
      <c r="E369" s="142"/>
      <c r="F369" s="142"/>
      <c r="G369" s="142"/>
      <c r="H369" s="142"/>
      <c r="I369" s="142"/>
      <c r="J369" s="198" t="s">
        <v>942</v>
      </c>
      <c r="K369" s="142" t="s">
        <v>310</v>
      </c>
      <c r="L369" s="139">
        <v>0.16</v>
      </c>
    </row>
    <row r="370" spans="1:12">
      <c r="A370" s="189" t="s">
        <v>768</v>
      </c>
      <c r="B370" s="198" t="s">
        <v>1880</v>
      </c>
      <c r="C370" s="198" t="s">
        <v>178</v>
      </c>
      <c r="D370" s="142"/>
      <c r="E370" s="142"/>
      <c r="F370" s="142"/>
      <c r="G370" s="142"/>
      <c r="H370" s="142" t="s">
        <v>2105</v>
      </c>
      <c r="I370" s="142" t="s">
        <v>638</v>
      </c>
      <c r="J370" s="142"/>
      <c r="K370" s="142"/>
      <c r="L370" s="139">
        <v>0.09</v>
      </c>
    </row>
    <row r="371" spans="1:12">
      <c r="A371" s="189" t="s">
        <v>769</v>
      </c>
      <c r="B371" s="198" t="s">
        <v>1243</v>
      </c>
      <c r="C371" s="198" t="s">
        <v>63</v>
      </c>
      <c r="D371" s="142"/>
      <c r="E371" s="142"/>
      <c r="F371" s="142"/>
      <c r="G371" s="142"/>
      <c r="H371" s="142"/>
      <c r="I371" s="142"/>
      <c r="J371" s="198" t="s">
        <v>942</v>
      </c>
      <c r="K371" s="142" t="s">
        <v>310</v>
      </c>
      <c r="L371" s="139">
        <v>0.16</v>
      </c>
    </row>
    <row r="372" spans="1:12">
      <c r="A372" s="189" t="s">
        <v>770</v>
      </c>
      <c r="B372" s="198" t="s">
        <v>192</v>
      </c>
      <c r="C372" s="198" t="s">
        <v>193</v>
      </c>
      <c r="D372" s="142"/>
      <c r="E372" s="142"/>
      <c r="F372" s="142"/>
      <c r="G372" s="142"/>
      <c r="H372" s="142"/>
      <c r="I372" s="142"/>
      <c r="J372" s="198" t="s">
        <v>942</v>
      </c>
      <c r="K372" s="142" t="s">
        <v>310</v>
      </c>
      <c r="L372" s="139">
        <v>0.16</v>
      </c>
    </row>
    <row r="373" spans="1:12">
      <c r="A373" s="189" t="s">
        <v>771</v>
      </c>
      <c r="B373" s="198" t="s">
        <v>2189</v>
      </c>
      <c r="C373" s="198" t="s">
        <v>163</v>
      </c>
      <c r="D373" s="142"/>
      <c r="E373" s="142"/>
      <c r="F373" s="142"/>
      <c r="G373" s="142"/>
      <c r="H373" s="142"/>
      <c r="I373" s="142"/>
      <c r="J373" s="198" t="s">
        <v>942</v>
      </c>
      <c r="K373" s="142" t="s">
        <v>272</v>
      </c>
      <c r="L373" s="139">
        <v>0.14000000000000001</v>
      </c>
    </row>
    <row r="374" spans="1:12">
      <c r="A374" s="189" t="s">
        <v>772</v>
      </c>
      <c r="B374" s="198" t="s">
        <v>1176</v>
      </c>
      <c r="C374" s="198" t="s">
        <v>107</v>
      </c>
      <c r="D374" s="142"/>
      <c r="E374" s="142"/>
      <c r="F374" s="142"/>
      <c r="G374" s="142"/>
      <c r="H374" s="142"/>
      <c r="I374" s="142"/>
      <c r="J374" s="198" t="s">
        <v>942</v>
      </c>
      <c r="K374" s="142" t="s">
        <v>310</v>
      </c>
      <c r="L374" s="139">
        <v>0.16</v>
      </c>
    </row>
    <row r="375" spans="1:12">
      <c r="A375" s="199"/>
      <c r="B375" s="199"/>
      <c r="C375" s="199"/>
      <c r="D375" s="199"/>
      <c r="E375" s="199"/>
      <c r="F375" s="199"/>
      <c r="G375" s="199"/>
      <c r="H375" s="199"/>
      <c r="I375" s="199"/>
      <c r="J375" s="199"/>
      <c r="K375" s="199"/>
      <c r="L375" s="137">
        <v>2.2010000000000001</v>
      </c>
    </row>
    <row r="376" spans="1:12" ht="25.5">
      <c r="A376" s="263" t="s">
        <v>1931</v>
      </c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</row>
    <row r="377" spans="1:12">
      <c r="A377" s="265" t="s">
        <v>2353</v>
      </c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</row>
    <row r="378" spans="1:12">
      <c r="A378" s="266" t="s">
        <v>867</v>
      </c>
      <c r="B378" s="268" t="s">
        <v>868</v>
      </c>
      <c r="C378" s="268" t="s">
        <v>869</v>
      </c>
      <c r="D378" s="270" t="s">
        <v>870</v>
      </c>
      <c r="E378" s="271"/>
      <c r="F378" s="268" t="s">
        <v>871</v>
      </c>
      <c r="G378" s="269"/>
      <c r="H378" s="269"/>
      <c r="I378" s="269"/>
      <c r="J378" s="269"/>
      <c r="K378" s="269"/>
      <c r="L378" s="274" t="s">
        <v>872</v>
      </c>
    </row>
    <row r="379" spans="1:12">
      <c r="A379" s="267"/>
      <c r="B379" s="269"/>
      <c r="C379" s="269"/>
      <c r="D379" s="272"/>
      <c r="E379" s="273"/>
      <c r="F379" s="276" t="s">
        <v>873</v>
      </c>
      <c r="G379" s="277"/>
      <c r="H379" s="276" t="s">
        <v>874</v>
      </c>
      <c r="I379" s="277"/>
      <c r="J379" s="276" t="s">
        <v>875</v>
      </c>
      <c r="K379" s="277"/>
      <c r="L379" s="275"/>
    </row>
    <row r="380" spans="1:12">
      <c r="A380" s="189" t="s">
        <v>773</v>
      </c>
      <c r="B380" s="198" t="s">
        <v>2190</v>
      </c>
      <c r="C380" s="198" t="s">
        <v>575</v>
      </c>
      <c r="D380" s="142"/>
      <c r="E380" s="142"/>
      <c r="F380" s="198" t="s">
        <v>255</v>
      </c>
      <c r="G380" s="142" t="s">
        <v>940</v>
      </c>
      <c r="H380" s="142"/>
      <c r="I380" s="142"/>
      <c r="J380" s="198" t="s">
        <v>942</v>
      </c>
      <c r="K380" s="142" t="s">
        <v>310</v>
      </c>
      <c r="L380" s="139">
        <v>0.96000000000000008</v>
      </c>
    </row>
    <row r="381" spans="1:12">
      <c r="A381" s="189" t="s">
        <v>1291</v>
      </c>
      <c r="B381" s="198" t="s">
        <v>2191</v>
      </c>
      <c r="C381" s="198" t="s">
        <v>692</v>
      </c>
      <c r="D381" s="142"/>
      <c r="E381" s="142"/>
      <c r="F381" s="142"/>
      <c r="G381" s="142"/>
      <c r="H381" s="142"/>
      <c r="I381" s="142"/>
      <c r="J381" s="198" t="s">
        <v>942</v>
      </c>
      <c r="K381" s="142" t="s">
        <v>2117</v>
      </c>
      <c r="L381" s="139">
        <v>8.8999999999999996E-2</v>
      </c>
    </row>
    <row r="382" spans="1:12">
      <c r="A382" s="189" t="s">
        <v>805</v>
      </c>
      <c r="B382" s="198" t="s">
        <v>1083</v>
      </c>
      <c r="C382" s="198" t="s">
        <v>1084</v>
      </c>
      <c r="D382" s="141"/>
      <c r="E382" s="142"/>
      <c r="F382" s="141"/>
      <c r="G382" s="142"/>
      <c r="H382" s="141"/>
      <c r="I382" s="142"/>
      <c r="J382" s="190" t="s">
        <v>942</v>
      </c>
      <c r="K382" s="142" t="s">
        <v>601</v>
      </c>
      <c r="L382" s="139">
        <v>0.1</v>
      </c>
    </row>
    <row r="383" spans="1:12">
      <c r="A383" s="189" t="s">
        <v>806</v>
      </c>
      <c r="B383" s="198" t="s">
        <v>144</v>
      </c>
      <c r="C383" s="198" t="s">
        <v>145</v>
      </c>
      <c r="D383" s="141"/>
      <c r="E383" s="142"/>
      <c r="F383" s="142"/>
      <c r="G383" s="142"/>
      <c r="H383" s="142" t="s">
        <v>2098</v>
      </c>
      <c r="I383" s="142" t="s">
        <v>310</v>
      </c>
      <c r="J383" s="198" t="s">
        <v>942</v>
      </c>
      <c r="K383" s="142" t="s">
        <v>629</v>
      </c>
      <c r="L383" s="139">
        <v>0.51</v>
      </c>
    </row>
    <row r="384" spans="1:12">
      <c r="A384" s="189" t="s">
        <v>807</v>
      </c>
      <c r="B384" s="198" t="s">
        <v>2192</v>
      </c>
      <c r="C384" s="198" t="s">
        <v>236</v>
      </c>
      <c r="D384" s="141"/>
      <c r="E384" s="142"/>
      <c r="F384" s="142"/>
      <c r="G384" s="142"/>
      <c r="H384" s="142"/>
      <c r="I384" s="142"/>
      <c r="J384" s="198" t="s">
        <v>942</v>
      </c>
      <c r="K384" s="142" t="s">
        <v>1148</v>
      </c>
      <c r="L384" s="139">
        <v>8.5000000000000006E-2</v>
      </c>
    </row>
    <row r="385" spans="1:12">
      <c r="A385" s="189" t="s">
        <v>808</v>
      </c>
      <c r="B385" s="198" t="s">
        <v>2193</v>
      </c>
      <c r="C385" s="198" t="s">
        <v>1103</v>
      </c>
      <c r="D385" s="141"/>
      <c r="E385" s="142"/>
      <c r="F385" s="142"/>
      <c r="G385" s="142"/>
      <c r="H385" s="142"/>
      <c r="I385" s="142"/>
      <c r="J385" s="142" t="s">
        <v>1175</v>
      </c>
      <c r="K385" s="142" t="s">
        <v>1141</v>
      </c>
      <c r="L385" s="139">
        <v>5.6000000000000001E-2</v>
      </c>
    </row>
    <row r="386" spans="1:12">
      <c r="A386" s="189" t="s">
        <v>809</v>
      </c>
      <c r="B386" s="198" t="s">
        <v>2194</v>
      </c>
      <c r="C386" s="198" t="s">
        <v>190</v>
      </c>
      <c r="D386" s="141"/>
      <c r="E386" s="142"/>
      <c r="F386" s="142"/>
      <c r="G386" s="142"/>
      <c r="H386" s="142" t="s">
        <v>2105</v>
      </c>
      <c r="I386" s="142" t="s">
        <v>638</v>
      </c>
      <c r="J386" s="142"/>
      <c r="K386" s="142"/>
      <c r="L386" s="139">
        <v>0.09</v>
      </c>
    </row>
    <row r="387" spans="1:12">
      <c r="A387" s="189" t="s">
        <v>810</v>
      </c>
      <c r="B387" s="198" t="s">
        <v>2195</v>
      </c>
      <c r="C387" s="198" t="s">
        <v>195</v>
      </c>
      <c r="D387" s="141"/>
      <c r="E387" s="142"/>
      <c r="F387" s="142"/>
      <c r="G387" s="142"/>
      <c r="H387" s="142"/>
      <c r="I387" s="142"/>
      <c r="J387" s="142" t="s">
        <v>1175</v>
      </c>
      <c r="K387" s="142" t="s">
        <v>1141</v>
      </c>
      <c r="L387" s="139">
        <v>5.6000000000000001E-2</v>
      </c>
    </row>
    <row r="388" spans="1:12">
      <c r="A388" s="189" t="s">
        <v>811</v>
      </c>
      <c r="B388" s="198" t="s">
        <v>2196</v>
      </c>
      <c r="C388" s="198" t="s">
        <v>1229</v>
      </c>
      <c r="D388" s="141"/>
      <c r="E388" s="142"/>
      <c r="F388" s="142"/>
      <c r="G388" s="142"/>
      <c r="H388" s="142"/>
      <c r="I388" s="142"/>
      <c r="J388" s="142" t="s">
        <v>1427</v>
      </c>
      <c r="K388" s="142" t="s">
        <v>601</v>
      </c>
      <c r="L388" s="139">
        <v>0.1</v>
      </c>
    </row>
    <row r="389" spans="1:12">
      <c r="A389" s="189" t="s">
        <v>812</v>
      </c>
      <c r="B389" s="198" t="s">
        <v>2197</v>
      </c>
      <c r="C389" s="198" t="s">
        <v>1229</v>
      </c>
      <c r="D389" s="141"/>
      <c r="E389" s="142"/>
      <c r="F389" s="142"/>
      <c r="G389" s="142"/>
      <c r="H389" s="142"/>
      <c r="I389" s="142"/>
      <c r="J389" s="142" t="s">
        <v>2184</v>
      </c>
      <c r="K389" s="142" t="s">
        <v>1141</v>
      </c>
      <c r="L389" s="139">
        <v>5.6000000000000001E-2</v>
      </c>
    </row>
    <row r="390" spans="1:12">
      <c r="A390" s="189" t="s">
        <v>813</v>
      </c>
      <c r="B390" s="198" t="s">
        <v>687</v>
      </c>
      <c r="C390" s="198" t="s">
        <v>565</v>
      </c>
      <c r="D390" s="141"/>
      <c r="E390" s="142"/>
      <c r="F390" s="142"/>
      <c r="G390" s="142"/>
      <c r="H390" s="142"/>
      <c r="I390" s="142"/>
      <c r="J390" s="142" t="s">
        <v>1427</v>
      </c>
      <c r="K390" s="142" t="s">
        <v>601</v>
      </c>
      <c r="L390" s="139">
        <v>0.1</v>
      </c>
    </row>
    <row r="391" spans="1:12">
      <c r="A391" s="189" t="s">
        <v>814</v>
      </c>
      <c r="B391" s="198" t="s">
        <v>2198</v>
      </c>
      <c r="C391" s="198" t="s">
        <v>1084</v>
      </c>
      <c r="D391" s="141"/>
      <c r="E391" s="142"/>
      <c r="F391" s="142"/>
      <c r="G391" s="142"/>
      <c r="H391" s="142"/>
      <c r="I391" s="142"/>
      <c r="J391" s="142" t="s">
        <v>604</v>
      </c>
      <c r="K391" s="142" t="s">
        <v>601</v>
      </c>
      <c r="L391" s="139">
        <v>0.1</v>
      </c>
    </row>
    <row r="392" spans="1:12">
      <c r="A392" s="189" t="s">
        <v>815</v>
      </c>
      <c r="B392" s="198" t="s">
        <v>2199</v>
      </c>
      <c r="C392" s="198" t="s">
        <v>1229</v>
      </c>
      <c r="D392" s="141"/>
      <c r="E392" s="142"/>
      <c r="F392" s="142"/>
      <c r="G392" s="142"/>
      <c r="H392" s="142"/>
      <c r="I392" s="142"/>
      <c r="J392" s="142" t="s">
        <v>2184</v>
      </c>
      <c r="K392" s="142" t="s">
        <v>1141</v>
      </c>
      <c r="L392" s="139">
        <v>5.6000000000000001E-2</v>
      </c>
    </row>
    <row r="393" spans="1:12">
      <c r="A393" s="189" t="s">
        <v>816</v>
      </c>
      <c r="B393" s="198" t="s">
        <v>229</v>
      </c>
      <c r="C393" s="198" t="s">
        <v>230</v>
      </c>
      <c r="D393" s="141"/>
      <c r="E393" s="142"/>
      <c r="F393" s="198" t="s">
        <v>255</v>
      </c>
      <c r="G393" s="142" t="s">
        <v>940</v>
      </c>
      <c r="H393" s="198" t="s">
        <v>879</v>
      </c>
      <c r="I393" s="142" t="s">
        <v>937</v>
      </c>
      <c r="J393" s="142"/>
      <c r="K393" s="142"/>
      <c r="L393" s="139">
        <v>0.87000000000000011</v>
      </c>
    </row>
    <row r="394" spans="1:12">
      <c r="A394" s="189" t="s">
        <v>817</v>
      </c>
      <c r="B394" s="198" t="s">
        <v>2200</v>
      </c>
      <c r="C394" s="198" t="s">
        <v>534</v>
      </c>
      <c r="D394" s="141"/>
      <c r="E394" s="142"/>
      <c r="F394" s="142"/>
      <c r="G394" s="142"/>
      <c r="H394" s="142"/>
      <c r="I394" s="142"/>
      <c r="J394" s="198" t="s">
        <v>942</v>
      </c>
      <c r="K394" s="142" t="s">
        <v>310</v>
      </c>
      <c r="L394" s="139">
        <v>0.16</v>
      </c>
    </row>
    <row r="395" spans="1:12">
      <c r="A395" s="189" t="s">
        <v>818</v>
      </c>
      <c r="B395" s="198" t="s">
        <v>2201</v>
      </c>
      <c r="C395" s="198" t="s">
        <v>568</v>
      </c>
      <c r="D395" s="141"/>
      <c r="E395" s="142"/>
      <c r="F395" s="142"/>
      <c r="G395" s="142"/>
      <c r="H395" s="142"/>
      <c r="I395" s="142"/>
      <c r="J395" s="198" t="s">
        <v>879</v>
      </c>
      <c r="K395" s="142" t="s">
        <v>937</v>
      </c>
      <c r="L395" s="139">
        <v>7.0000000000000007E-2</v>
      </c>
    </row>
    <row r="396" spans="1:12">
      <c r="A396" s="189" t="s">
        <v>819</v>
      </c>
      <c r="B396" s="198" t="s">
        <v>2202</v>
      </c>
      <c r="C396" s="198" t="s">
        <v>487</v>
      </c>
      <c r="D396" s="142"/>
      <c r="E396" s="142"/>
      <c r="F396" s="142"/>
      <c r="G396" s="142"/>
      <c r="H396" s="142"/>
      <c r="I396" s="142"/>
      <c r="J396" s="198" t="s">
        <v>879</v>
      </c>
      <c r="K396" s="142" t="s">
        <v>937</v>
      </c>
      <c r="L396" s="139">
        <v>7.0000000000000007E-2</v>
      </c>
    </row>
    <row r="397" spans="1:12">
      <c r="A397" s="189" t="s">
        <v>820</v>
      </c>
      <c r="B397" s="198" t="s">
        <v>2203</v>
      </c>
      <c r="C397" s="198" t="s">
        <v>1278</v>
      </c>
      <c r="D397" s="141"/>
      <c r="E397" s="142"/>
      <c r="F397" s="142"/>
      <c r="G397" s="142"/>
      <c r="H397" s="142"/>
      <c r="I397" s="142"/>
      <c r="J397" s="198" t="s">
        <v>879</v>
      </c>
      <c r="K397" s="142" t="s">
        <v>937</v>
      </c>
      <c r="L397" s="139">
        <v>7.0000000000000007E-2</v>
      </c>
    </row>
    <row r="398" spans="1:12">
      <c r="A398" s="189" t="s">
        <v>821</v>
      </c>
      <c r="B398" s="198" t="s">
        <v>2204</v>
      </c>
      <c r="C398" s="198" t="s">
        <v>230</v>
      </c>
      <c r="D398" s="142"/>
      <c r="E398" s="142"/>
      <c r="F398" s="142"/>
      <c r="G398" s="142"/>
      <c r="H398" s="142"/>
      <c r="I398" s="142"/>
      <c r="J398" s="198" t="s">
        <v>879</v>
      </c>
      <c r="K398" s="142" t="s">
        <v>937</v>
      </c>
      <c r="L398" s="139">
        <v>7.0000000000000007E-2</v>
      </c>
    </row>
    <row r="399" spans="1:12">
      <c r="A399" s="189" t="s">
        <v>822</v>
      </c>
      <c r="B399" s="198" t="s">
        <v>2205</v>
      </c>
      <c r="C399" s="198" t="s">
        <v>1033</v>
      </c>
      <c r="D399" s="142"/>
      <c r="E399" s="142"/>
      <c r="F399" s="142"/>
      <c r="G399" s="142"/>
      <c r="H399" s="142"/>
      <c r="I399" s="142"/>
      <c r="J399" s="198" t="s">
        <v>879</v>
      </c>
      <c r="K399" s="142" t="s">
        <v>937</v>
      </c>
      <c r="L399" s="139">
        <v>7.0000000000000007E-2</v>
      </c>
    </row>
    <row r="400" spans="1:12">
      <c r="A400" s="199"/>
      <c r="B400" s="199"/>
      <c r="C400" s="199"/>
      <c r="D400" s="199"/>
      <c r="E400" s="199"/>
      <c r="F400" s="199"/>
      <c r="G400" s="199"/>
      <c r="H400" s="199"/>
      <c r="I400" s="199"/>
      <c r="J400" s="199"/>
      <c r="K400" s="199"/>
      <c r="L400" s="137">
        <v>3.738</v>
      </c>
    </row>
    <row r="401" spans="1:12" ht="25.5">
      <c r="A401" s="263" t="s">
        <v>1931</v>
      </c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</row>
    <row r="402" spans="1:12">
      <c r="A402" s="265" t="s">
        <v>2354</v>
      </c>
      <c r="B402" s="265"/>
      <c r="C402" s="265"/>
      <c r="D402" s="265"/>
      <c r="E402" s="265"/>
      <c r="F402" s="265"/>
      <c r="G402" s="265"/>
      <c r="H402" s="265"/>
      <c r="I402" s="265"/>
      <c r="J402" s="265"/>
      <c r="K402" s="265"/>
      <c r="L402" s="265"/>
    </row>
    <row r="403" spans="1:12">
      <c r="A403" s="266" t="s">
        <v>867</v>
      </c>
      <c r="B403" s="268" t="s">
        <v>868</v>
      </c>
      <c r="C403" s="268" t="s">
        <v>869</v>
      </c>
      <c r="D403" s="270" t="s">
        <v>870</v>
      </c>
      <c r="E403" s="271"/>
      <c r="F403" s="268" t="s">
        <v>871</v>
      </c>
      <c r="G403" s="269"/>
      <c r="H403" s="269"/>
      <c r="I403" s="269"/>
      <c r="J403" s="269"/>
      <c r="K403" s="269"/>
      <c r="L403" s="274" t="s">
        <v>872</v>
      </c>
    </row>
    <row r="404" spans="1:12">
      <c r="A404" s="267"/>
      <c r="B404" s="269"/>
      <c r="C404" s="269"/>
      <c r="D404" s="272"/>
      <c r="E404" s="273"/>
      <c r="F404" s="276" t="s">
        <v>873</v>
      </c>
      <c r="G404" s="277"/>
      <c r="H404" s="276" t="s">
        <v>874</v>
      </c>
      <c r="I404" s="277"/>
      <c r="J404" s="276" t="s">
        <v>875</v>
      </c>
      <c r="K404" s="277"/>
      <c r="L404" s="275"/>
    </row>
    <row r="405" spans="1:12">
      <c r="A405" s="189" t="s">
        <v>823</v>
      </c>
      <c r="B405" s="198" t="s">
        <v>2206</v>
      </c>
      <c r="C405" s="198" t="s">
        <v>1033</v>
      </c>
      <c r="D405" s="142"/>
      <c r="E405" s="142"/>
      <c r="F405" s="142"/>
      <c r="G405" s="142"/>
      <c r="H405" s="142"/>
      <c r="I405" s="142"/>
      <c r="J405" s="198" t="s">
        <v>879</v>
      </c>
      <c r="K405" s="142" t="s">
        <v>937</v>
      </c>
      <c r="L405" s="139">
        <v>7.0000000000000007E-2</v>
      </c>
    </row>
    <row r="406" spans="1:12">
      <c r="A406" s="189" t="s">
        <v>1312</v>
      </c>
      <c r="B406" s="198" t="s">
        <v>2207</v>
      </c>
      <c r="C406" s="198" t="s">
        <v>1033</v>
      </c>
      <c r="D406" s="142"/>
      <c r="E406" s="142"/>
      <c r="F406" s="142"/>
      <c r="G406" s="142"/>
      <c r="H406" s="142"/>
      <c r="I406" s="142"/>
      <c r="J406" s="198" t="s">
        <v>879</v>
      </c>
      <c r="K406" s="142" t="s">
        <v>937</v>
      </c>
      <c r="L406" s="139">
        <v>7.0000000000000007E-2</v>
      </c>
    </row>
    <row r="407" spans="1:12">
      <c r="A407" s="142" t="s">
        <v>824</v>
      </c>
      <c r="B407" s="198" t="s">
        <v>2208</v>
      </c>
      <c r="C407" s="198" t="s">
        <v>230</v>
      </c>
      <c r="D407" s="142"/>
      <c r="E407" s="142"/>
      <c r="F407" s="142"/>
      <c r="G407" s="142"/>
      <c r="H407" s="142"/>
      <c r="I407" s="142"/>
      <c r="J407" s="198" t="s">
        <v>879</v>
      </c>
      <c r="K407" s="142" t="s">
        <v>937</v>
      </c>
      <c r="L407" s="139">
        <v>7.0000000000000007E-2</v>
      </c>
    </row>
    <row r="408" spans="1:12">
      <c r="A408" s="142" t="s">
        <v>825</v>
      </c>
      <c r="B408" s="198" t="s">
        <v>2209</v>
      </c>
      <c r="C408" s="198" t="s">
        <v>39</v>
      </c>
      <c r="D408" s="142"/>
      <c r="E408" s="142"/>
      <c r="F408" s="142"/>
      <c r="G408" s="142"/>
      <c r="H408" s="142"/>
      <c r="I408" s="142"/>
      <c r="J408" s="198" t="s">
        <v>942</v>
      </c>
      <c r="K408" s="142" t="s">
        <v>310</v>
      </c>
      <c r="L408" s="139">
        <v>0.16</v>
      </c>
    </row>
    <row r="409" spans="1:12">
      <c r="A409" s="142" t="s">
        <v>826</v>
      </c>
      <c r="B409" s="198" t="s">
        <v>2210</v>
      </c>
      <c r="C409" s="198" t="s">
        <v>568</v>
      </c>
      <c r="D409" s="142"/>
      <c r="E409" s="142"/>
      <c r="F409" s="142"/>
      <c r="G409" s="142"/>
      <c r="H409" s="142"/>
      <c r="I409" s="142"/>
      <c r="J409" s="198" t="s">
        <v>879</v>
      </c>
      <c r="K409" s="142" t="s">
        <v>937</v>
      </c>
      <c r="L409" s="139">
        <v>7.0000000000000007E-2</v>
      </c>
    </row>
    <row r="410" spans="1:12">
      <c r="A410" s="142" t="s">
        <v>827</v>
      </c>
      <c r="B410" s="198" t="s">
        <v>2211</v>
      </c>
      <c r="C410" s="198" t="s">
        <v>511</v>
      </c>
      <c r="D410" s="142"/>
      <c r="E410" s="142"/>
      <c r="F410" s="142"/>
      <c r="G410" s="142"/>
      <c r="H410" s="142"/>
      <c r="I410" s="142"/>
      <c r="J410" s="142" t="s">
        <v>1175</v>
      </c>
      <c r="K410" s="142" t="s">
        <v>1141</v>
      </c>
      <c r="L410" s="139">
        <v>5.6000000000000001E-2</v>
      </c>
    </row>
    <row r="411" spans="1:12">
      <c r="A411" s="142" t="s">
        <v>828</v>
      </c>
      <c r="B411" s="198" t="s">
        <v>2212</v>
      </c>
      <c r="C411" s="198" t="s">
        <v>568</v>
      </c>
      <c r="D411" s="142"/>
      <c r="E411" s="142"/>
      <c r="F411" s="142"/>
      <c r="G411" s="142"/>
      <c r="H411" s="142"/>
      <c r="I411" s="142"/>
      <c r="J411" s="198" t="s">
        <v>879</v>
      </c>
      <c r="K411" s="142" t="s">
        <v>937</v>
      </c>
      <c r="L411" s="139">
        <v>7.0000000000000007E-2</v>
      </c>
    </row>
    <row r="412" spans="1:12">
      <c r="A412" s="142" t="s">
        <v>829</v>
      </c>
      <c r="B412" s="198" t="s">
        <v>2213</v>
      </c>
      <c r="C412" s="198" t="s">
        <v>1969</v>
      </c>
      <c r="D412" s="142"/>
      <c r="E412" s="142"/>
      <c r="F412" s="142"/>
      <c r="G412" s="142"/>
      <c r="H412" s="142"/>
      <c r="I412" s="142"/>
      <c r="J412" s="198" t="s">
        <v>879</v>
      </c>
      <c r="K412" s="142" t="s">
        <v>937</v>
      </c>
      <c r="L412" s="139">
        <v>7.0000000000000007E-2</v>
      </c>
    </row>
    <row r="413" spans="1:12">
      <c r="A413" s="142" t="s">
        <v>830</v>
      </c>
      <c r="B413" s="198" t="s">
        <v>199</v>
      </c>
      <c r="C413" s="198" t="s">
        <v>200</v>
      </c>
      <c r="D413" s="142"/>
      <c r="E413" s="142"/>
      <c r="F413" s="142"/>
      <c r="G413" s="142"/>
      <c r="H413" s="142"/>
      <c r="I413" s="142"/>
      <c r="J413" s="198" t="s">
        <v>879</v>
      </c>
      <c r="K413" s="142" t="s">
        <v>937</v>
      </c>
      <c r="L413" s="139">
        <v>7.0000000000000007E-2</v>
      </c>
    </row>
    <row r="414" spans="1:12">
      <c r="A414" s="142" t="s">
        <v>831</v>
      </c>
      <c r="B414" s="198" t="s">
        <v>2214</v>
      </c>
      <c r="C414" s="198" t="s">
        <v>547</v>
      </c>
      <c r="D414" s="142"/>
      <c r="E414" s="142"/>
      <c r="F414" s="142"/>
      <c r="G414" s="142"/>
      <c r="H414" s="142"/>
      <c r="I414" s="142"/>
      <c r="J414" s="198" t="s">
        <v>879</v>
      </c>
      <c r="K414" s="142" t="s">
        <v>937</v>
      </c>
      <c r="L414" s="139">
        <v>7.0000000000000007E-2</v>
      </c>
    </row>
    <row r="415" spans="1:12">
      <c r="A415" s="142" t="s">
        <v>832</v>
      </c>
      <c r="B415" s="198" t="s">
        <v>2215</v>
      </c>
      <c r="C415" s="198" t="s">
        <v>167</v>
      </c>
      <c r="D415" s="142"/>
      <c r="E415" s="142"/>
      <c r="F415" s="142"/>
      <c r="G415" s="142"/>
      <c r="H415" s="142"/>
      <c r="I415" s="142"/>
      <c r="J415" s="198" t="s">
        <v>879</v>
      </c>
      <c r="K415" s="142" t="s">
        <v>937</v>
      </c>
      <c r="L415" s="139">
        <v>7.0000000000000007E-2</v>
      </c>
    </row>
    <row r="416" spans="1:12">
      <c r="A416" s="142" t="s">
        <v>833</v>
      </c>
      <c r="B416" s="198" t="s">
        <v>2216</v>
      </c>
      <c r="C416" s="198" t="s">
        <v>83</v>
      </c>
      <c r="D416" s="142"/>
      <c r="E416" s="142"/>
      <c r="F416" s="142"/>
      <c r="G416" s="142"/>
      <c r="H416" s="142"/>
      <c r="I416" s="142"/>
      <c r="J416" s="198" t="s">
        <v>879</v>
      </c>
      <c r="K416" s="142" t="s">
        <v>937</v>
      </c>
      <c r="L416" s="139">
        <v>7.0000000000000007E-2</v>
      </c>
    </row>
    <row r="417" spans="1:12">
      <c r="A417" s="142" t="s">
        <v>834</v>
      </c>
      <c r="B417" s="198" t="s">
        <v>2217</v>
      </c>
      <c r="C417" s="198" t="s">
        <v>66</v>
      </c>
      <c r="D417" s="142"/>
      <c r="E417" s="142"/>
      <c r="F417" s="142"/>
      <c r="G417" s="142"/>
      <c r="H417" s="142"/>
      <c r="I417" s="142"/>
      <c r="J417" s="198" t="s">
        <v>879</v>
      </c>
      <c r="K417" s="142" t="s">
        <v>937</v>
      </c>
      <c r="L417" s="139">
        <v>7.0000000000000007E-2</v>
      </c>
    </row>
    <row r="418" spans="1:12">
      <c r="A418" s="142" t="s">
        <v>835</v>
      </c>
      <c r="B418" s="198" t="s">
        <v>2218</v>
      </c>
      <c r="C418" s="198" t="s">
        <v>1229</v>
      </c>
      <c r="D418" s="142"/>
      <c r="E418" s="142"/>
      <c r="F418" s="142"/>
      <c r="G418" s="142"/>
      <c r="H418" s="142"/>
      <c r="I418" s="142"/>
      <c r="J418" s="198" t="s">
        <v>879</v>
      </c>
      <c r="K418" s="142" t="s">
        <v>937</v>
      </c>
      <c r="L418" s="139">
        <v>7.0000000000000007E-2</v>
      </c>
    </row>
    <row r="419" spans="1:12">
      <c r="A419" s="142" t="s">
        <v>836</v>
      </c>
      <c r="B419" s="198" t="s">
        <v>2219</v>
      </c>
      <c r="C419" s="198" t="s">
        <v>487</v>
      </c>
      <c r="D419" s="142"/>
      <c r="E419" s="142"/>
      <c r="F419" s="142"/>
      <c r="G419" s="142"/>
      <c r="H419" s="142"/>
      <c r="I419" s="142"/>
      <c r="J419" s="198" t="s">
        <v>879</v>
      </c>
      <c r="K419" s="142" t="s">
        <v>937</v>
      </c>
      <c r="L419" s="139">
        <v>7.0000000000000007E-2</v>
      </c>
    </row>
    <row r="420" spans="1:12">
      <c r="A420" s="142" t="s">
        <v>837</v>
      </c>
      <c r="B420" s="198" t="s">
        <v>2220</v>
      </c>
      <c r="C420" s="198" t="s">
        <v>1458</v>
      </c>
      <c r="D420" s="142"/>
      <c r="E420" s="142"/>
      <c r="F420" s="142"/>
      <c r="G420" s="142"/>
      <c r="H420" s="142"/>
      <c r="I420" s="142"/>
      <c r="J420" s="198" t="s">
        <v>879</v>
      </c>
      <c r="K420" s="142" t="s">
        <v>937</v>
      </c>
      <c r="L420" s="139">
        <v>7.0000000000000007E-2</v>
      </c>
    </row>
    <row r="421" spans="1:12">
      <c r="A421" s="142" t="s">
        <v>838</v>
      </c>
      <c r="B421" s="198" t="s">
        <v>2221</v>
      </c>
      <c r="C421" s="198" t="s">
        <v>568</v>
      </c>
      <c r="D421" s="142"/>
      <c r="E421" s="142"/>
      <c r="F421" s="142"/>
      <c r="G421" s="142"/>
      <c r="H421" s="142"/>
      <c r="I421" s="142"/>
      <c r="J421" s="198" t="s">
        <v>879</v>
      </c>
      <c r="K421" s="142" t="s">
        <v>937</v>
      </c>
      <c r="L421" s="139">
        <v>7.0000000000000007E-2</v>
      </c>
    </row>
    <row r="422" spans="1:12">
      <c r="A422" s="142" t="s">
        <v>839</v>
      </c>
      <c r="B422" s="198" t="s">
        <v>1133</v>
      </c>
      <c r="C422" s="198" t="s">
        <v>547</v>
      </c>
      <c r="D422" s="142"/>
      <c r="E422" s="142"/>
      <c r="F422" s="142"/>
      <c r="G422" s="142"/>
      <c r="H422" s="142"/>
      <c r="I422" s="142"/>
      <c r="J422" s="198" t="s">
        <v>879</v>
      </c>
      <c r="K422" s="142" t="s">
        <v>937</v>
      </c>
      <c r="L422" s="139">
        <v>7.0000000000000007E-2</v>
      </c>
    </row>
    <row r="423" spans="1:12">
      <c r="A423" s="142" t="s">
        <v>840</v>
      </c>
      <c r="B423" s="198" t="s">
        <v>2222</v>
      </c>
      <c r="C423" s="198" t="s">
        <v>587</v>
      </c>
      <c r="D423" s="142"/>
      <c r="E423" s="142"/>
      <c r="F423" s="142"/>
      <c r="G423" s="142"/>
      <c r="H423" s="142"/>
      <c r="I423" s="142"/>
      <c r="J423" s="198" t="s">
        <v>879</v>
      </c>
      <c r="K423" s="142" t="s">
        <v>937</v>
      </c>
      <c r="L423" s="139">
        <v>7.0000000000000007E-2</v>
      </c>
    </row>
    <row r="424" spans="1:12">
      <c r="A424" s="142" t="s">
        <v>841</v>
      </c>
      <c r="B424" s="198" t="s">
        <v>2223</v>
      </c>
      <c r="C424" s="198" t="s">
        <v>230</v>
      </c>
      <c r="D424" s="142"/>
      <c r="E424" s="142"/>
      <c r="F424" s="142"/>
      <c r="G424" s="142"/>
      <c r="H424" s="142"/>
      <c r="I424" s="142"/>
      <c r="J424" s="198" t="s">
        <v>879</v>
      </c>
      <c r="K424" s="142" t="s">
        <v>937</v>
      </c>
      <c r="L424" s="139">
        <v>7.0000000000000007E-2</v>
      </c>
    </row>
    <row r="425" spans="1:12">
      <c r="A425" s="199"/>
      <c r="B425" s="199"/>
      <c r="C425" s="199"/>
      <c r="D425" s="199"/>
      <c r="E425" s="199"/>
      <c r="F425" s="199"/>
      <c r="G425" s="199"/>
      <c r="H425" s="199"/>
      <c r="I425" s="199"/>
      <c r="J425" s="199"/>
      <c r="K425" s="199"/>
      <c r="L425" s="137">
        <v>1.4760000000000009</v>
      </c>
    </row>
    <row r="426" spans="1:12" ht="25.5">
      <c r="A426" s="263" t="s">
        <v>1931</v>
      </c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</row>
    <row r="427" spans="1:12">
      <c r="A427" s="265" t="s">
        <v>2355</v>
      </c>
      <c r="B427" s="265"/>
      <c r="C427" s="265"/>
      <c r="D427" s="265"/>
      <c r="E427" s="265"/>
      <c r="F427" s="265"/>
      <c r="G427" s="265"/>
      <c r="H427" s="265"/>
      <c r="I427" s="265"/>
      <c r="J427" s="265"/>
      <c r="K427" s="265"/>
      <c r="L427" s="265"/>
    </row>
    <row r="428" spans="1:12">
      <c r="A428" s="266" t="s">
        <v>867</v>
      </c>
      <c r="B428" s="268" t="s">
        <v>868</v>
      </c>
      <c r="C428" s="268" t="s">
        <v>869</v>
      </c>
      <c r="D428" s="270" t="s">
        <v>870</v>
      </c>
      <c r="E428" s="271"/>
      <c r="F428" s="268" t="s">
        <v>871</v>
      </c>
      <c r="G428" s="269"/>
      <c r="H428" s="269"/>
      <c r="I428" s="269"/>
      <c r="J428" s="269"/>
      <c r="K428" s="269"/>
      <c r="L428" s="274" t="s">
        <v>872</v>
      </c>
    </row>
    <row r="429" spans="1:12">
      <c r="A429" s="267"/>
      <c r="B429" s="269"/>
      <c r="C429" s="269"/>
      <c r="D429" s="272"/>
      <c r="E429" s="273"/>
      <c r="F429" s="276" t="s">
        <v>873</v>
      </c>
      <c r="G429" s="277"/>
      <c r="H429" s="276" t="s">
        <v>874</v>
      </c>
      <c r="I429" s="277"/>
      <c r="J429" s="276" t="s">
        <v>875</v>
      </c>
      <c r="K429" s="277"/>
      <c r="L429" s="275"/>
    </row>
    <row r="430" spans="1:12">
      <c r="A430" s="142" t="s">
        <v>842</v>
      </c>
      <c r="B430" s="198" t="s">
        <v>2224</v>
      </c>
      <c r="C430" s="198" t="s">
        <v>1458</v>
      </c>
      <c r="D430" s="142"/>
      <c r="E430" s="142"/>
      <c r="F430" s="142"/>
      <c r="G430" s="142"/>
      <c r="H430" s="142"/>
      <c r="I430" s="142"/>
      <c r="J430" s="198" t="s">
        <v>879</v>
      </c>
      <c r="K430" s="142" t="s">
        <v>937</v>
      </c>
      <c r="L430" s="139">
        <v>7.0000000000000007E-2</v>
      </c>
    </row>
    <row r="431" spans="1:12">
      <c r="A431" s="142" t="s">
        <v>1333</v>
      </c>
      <c r="B431" s="198" t="s">
        <v>2225</v>
      </c>
      <c r="C431" s="198" t="s">
        <v>59</v>
      </c>
      <c r="D431" s="142"/>
      <c r="E431" s="142"/>
      <c r="F431" s="142"/>
      <c r="G431" s="142"/>
      <c r="H431" s="142"/>
      <c r="I431" s="142"/>
      <c r="J431" s="198" t="s">
        <v>879</v>
      </c>
      <c r="K431" s="142" t="s">
        <v>937</v>
      </c>
      <c r="L431" s="139">
        <v>7.0000000000000007E-2</v>
      </c>
    </row>
    <row r="432" spans="1:12">
      <c r="A432" s="142" t="s">
        <v>843</v>
      </c>
      <c r="B432" s="198" t="s">
        <v>2226</v>
      </c>
      <c r="C432" s="198" t="s">
        <v>591</v>
      </c>
      <c r="D432" s="142"/>
      <c r="E432" s="142"/>
      <c r="F432" s="142" t="s">
        <v>2227</v>
      </c>
      <c r="G432" s="142" t="s">
        <v>524</v>
      </c>
      <c r="H432" s="198" t="s">
        <v>891</v>
      </c>
      <c r="I432" s="142" t="s">
        <v>1255</v>
      </c>
      <c r="J432" s="198" t="s">
        <v>942</v>
      </c>
      <c r="K432" s="142" t="s">
        <v>1141</v>
      </c>
      <c r="L432" s="139">
        <v>0.23499999999999999</v>
      </c>
    </row>
    <row r="433" spans="1:12">
      <c r="A433" s="142" t="s">
        <v>844</v>
      </c>
      <c r="B433" s="198" t="s">
        <v>788</v>
      </c>
      <c r="C433" s="198" t="s">
        <v>789</v>
      </c>
      <c r="D433" s="142"/>
      <c r="E433" s="142"/>
      <c r="F433" s="198" t="s">
        <v>255</v>
      </c>
      <c r="G433" s="142" t="s">
        <v>940</v>
      </c>
      <c r="H433" s="142"/>
      <c r="I433" s="142"/>
      <c r="J433" s="198"/>
      <c r="K433" s="142"/>
      <c r="L433" s="139">
        <v>0.8</v>
      </c>
    </row>
    <row r="434" spans="1:12">
      <c r="A434" s="142" t="s">
        <v>845</v>
      </c>
      <c r="B434" s="198" t="s">
        <v>2228</v>
      </c>
      <c r="C434" s="198" t="s">
        <v>2048</v>
      </c>
      <c r="D434" s="142"/>
      <c r="E434" s="142"/>
      <c r="F434" s="142"/>
      <c r="G434" s="142"/>
      <c r="H434" s="142"/>
      <c r="I434" s="142"/>
      <c r="J434" s="198" t="s">
        <v>879</v>
      </c>
      <c r="K434" s="142" t="s">
        <v>937</v>
      </c>
      <c r="L434" s="139">
        <v>7.0000000000000007E-2</v>
      </c>
    </row>
    <row r="435" spans="1:12">
      <c r="A435" s="142" t="s">
        <v>846</v>
      </c>
      <c r="B435" s="198" t="s">
        <v>2229</v>
      </c>
      <c r="C435" s="198" t="s">
        <v>39</v>
      </c>
      <c r="D435" s="142"/>
      <c r="E435" s="142"/>
      <c r="F435" s="198" t="s">
        <v>255</v>
      </c>
      <c r="G435" s="142" t="s">
        <v>940</v>
      </c>
      <c r="H435" s="142"/>
      <c r="I435" s="142"/>
      <c r="J435" s="142"/>
      <c r="K435" s="142"/>
      <c r="L435" s="139">
        <v>0.8</v>
      </c>
    </row>
    <row r="436" spans="1:12">
      <c r="A436" s="142" t="s">
        <v>847</v>
      </c>
      <c r="B436" s="198" t="s">
        <v>2230</v>
      </c>
      <c r="C436" s="198" t="s">
        <v>17</v>
      </c>
      <c r="D436" s="142"/>
      <c r="E436" s="142"/>
      <c r="F436" s="142"/>
      <c r="G436" s="142"/>
      <c r="H436" s="142"/>
      <c r="I436" s="142"/>
      <c r="J436" s="198" t="s">
        <v>942</v>
      </c>
      <c r="K436" s="142" t="s">
        <v>1148</v>
      </c>
      <c r="L436" s="139">
        <v>8.5000000000000006E-2</v>
      </c>
    </row>
    <row r="437" spans="1:12">
      <c r="A437" s="142" t="s">
        <v>848</v>
      </c>
      <c r="B437" s="198" t="s">
        <v>2231</v>
      </c>
      <c r="C437" s="198" t="s">
        <v>1033</v>
      </c>
      <c r="D437" s="142"/>
      <c r="E437" s="142"/>
      <c r="F437" s="142"/>
      <c r="G437" s="142"/>
      <c r="H437" s="142"/>
      <c r="I437" s="142"/>
      <c r="J437" s="198" t="s">
        <v>879</v>
      </c>
      <c r="K437" s="142" t="s">
        <v>937</v>
      </c>
      <c r="L437" s="139">
        <v>7.0000000000000007E-2</v>
      </c>
    </row>
    <row r="438" spans="1:12">
      <c r="A438" s="142" t="s">
        <v>849</v>
      </c>
      <c r="B438" s="198" t="s">
        <v>2232</v>
      </c>
      <c r="C438" s="198" t="s">
        <v>2233</v>
      </c>
      <c r="D438" s="141"/>
      <c r="E438" s="142"/>
      <c r="F438" s="142"/>
      <c r="G438" s="142"/>
      <c r="H438" s="142"/>
      <c r="I438" s="142"/>
      <c r="J438" s="198" t="s">
        <v>879</v>
      </c>
      <c r="K438" s="142" t="s">
        <v>937</v>
      </c>
      <c r="L438" s="139">
        <v>7.0000000000000007E-2</v>
      </c>
    </row>
    <row r="439" spans="1:12">
      <c r="A439" s="142" t="s">
        <v>850</v>
      </c>
      <c r="B439" s="198" t="s">
        <v>2234</v>
      </c>
      <c r="C439" s="198" t="s">
        <v>23</v>
      </c>
      <c r="D439" s="142"/>
      <c r="E439" s="142"/>
      <c r="F439" s="142"/>
      <c r="G439" s="142"/>
      <c r="H439" s="142"/>
      <c r="I439" s="142"/>
      <c r="J439" s="198" t="s">
        <v>879</v>
      </c>
      <c r="K439" s="142" t="s">
        <v>937</v>
      </c>
      <c r="L439" s="139">
        <v>7.0000000000000007E-2</v>
      </c>
    </row>
    <row r="440" spans="1:12">
      <c r="A440" s="142" t="s">
        <v>851</v>
      </c>
      <c r="B440" s="198" t="s">
        <v>2235</v>
      </c>
      <c r="C440" s="198" t="s">
        <v>511</v>
      </c>
      <c r="D440" s="142"/>
      <c r="E440" s="142"/>
      <c r="F440" s="198" t="s">
        <v>255</v>
      </c>
      <c r="G440" s="142" t="s">
        <v>1981</v>
      </c>
      <c r="H440" s="142"/>
      <c r="I440" s="142"/>
      <c r="J440" s="142"/>
      <c r="K440" s="142"/>
      <c r="L440" s="139">
        <v>0.33</v>
      </c>
    </row>
    <row r="441" spans="1:12">
      <c r="A441" s="142" t="s">
        <v>852</v>
      </c>
      <c r="B441" s="198" t="s">
        <v>2236</v>
      </c>
      <c r="C441" s="198" t="s">
        <v>593</v>
      </c>
      <c r="D441" s="142"/>
      <c r="E441" s="142"/>
      <c r="F441" s="142"/>
      <c r="G441" s="142"/>
      <c r="H441" s="142"/>
      <c r="I441" s="142"/>
      <c r="J441" s="198" t="s">
        <v>879</v>
      </c>
      <c r="K441" s="142" t="s">
        <v>937</v>
      </c>
      <c r="L441" s="139">
        <v>7.0000000000000007E-2</v>
      </c>
    </row>
    <row r="442" spans="1:12">
      <c r="A442" s="142" t="s">
        <v>853</v>
      </c>
      <c r="B442" s="198" t="s">
        <v>2237</v>
      </c>
      <c r="C442" s="198" t="s">
        <v>568</v>
      </c>
      <c r="D442" s="142"/>
      <c r="E442" s="142"/>
      <c r="F442" s="142"/>
      <c r="G442" s="142"/>
      <c r="H442" s="142"/>
      <c r="I442" s="142"/>
      <c r="J442" s="198" t="s">
        <v>879</v>
      </c>
      <c r="K442" s="142" t="s">
        <v>937</v>
      </c>
      <c r="L442" s="139">
        <v>7.0000000000000007E-2</v>
      </c>
    </row>
    <row r="443" spans="1:12">
      <c r="A443" s="142" t="s">
        <v>854</v>
      </c>
      <c r="B443" s="198" t="s">
        <v>2238</v>
      </c>
      <c r="C443" s="198" t="s">
        <v>230</v>
      </c>
      <c r="D443" s="142"/>
      <c r="E443" s="142"/>
      <c r="F443" s="142"/>
      <c r="G443" s="142"/>
      <c r="H443" s="142"/>
      <c r="I443" s="142"/>
      <c r="J443" s="198" t="s">
        <v>879</v>
      </c>
      <c r="K443" s="142" t="s">
        <v>937</v>
      </c>
      <c r="L443" s="139">
        <v>7.0000000000000007E-2</v>
      </c>
    </row>
    <row r="444" spans="1:12">
      <c r="A444" s="142" t="s">
        <v>855</v>
      </c>
      <c r="B444" s="198" t="s">
        <v>2239</v>
      </c>
      <c r="C444" s="198" t="s">
        <v>1119</v>
      </c>
      <c r="D444" s="142"/>
      <c r="E444" s="142"/>
      <c r="F444" s="142"/>
      <c r="G444" s="142"/>
      <c r="H444" s="142"/>
      <c r="I444" s="142"/>
      <c r="J444" s="198" t="s">
        <v>879</v>
      </c>
      <c r="K444" s="142" t="s">
        <v>937</v>
      </c>
      <c r="L444" s="139">
        <v>7.0000000000000007E-2</v>
      </c>
    </row>
    <row r="445" spans="1:12">
      <c r="A445" s="142" t="s">
        <v>856</v>
      </c>
      <c r="B445" s="198" t="s">
        <v>1882</v>
      </c>
      <c r="C445" s="198" t="s">
        <v>190</v>
      </c>
      <c r="D445" s="142"/>
      <c r="E445" s="142"/>
      <c r="F445" s="198" t="s">
        <v>255</v>
      </c>
      <c r="G445" s="142" t="s">
        <v>940</v>
      </c>
      <c r="H445" s="142"/>
      <c r="I445" s="142"/>
      <c r="J445" s="142"/>
      <c r="K445" s="142"/>
      <c r="L445" s="139">
        <v>0.8</v>
      </c>
    </row>
    <row r="446" spans="1:12">
      <c r="A446" s="142" t="s">
        <v>857</v>
      </c>
      <c r="B446" s="198" t="s">
        <v>2240</v>
      </c>
      <c r="C446" s="198" t="s">
        <v>2241</v>
      </c>
      <c r="D446" s="142"/>
      <c r="E446" s="142"/>
      <c r="F446" s="142"/>
      <c r="G446" s="142"/>
      <c r="H446" s="142"/>
      <c r="I446" s="142"/>
      <c r="J446" s="198" t="s">
        <v>879</v>
      </c>
      <c r="K446" s="142" t="s">
        <v>937</v>
      </c>
      <c r="L446" s="139">
        <v>7.0000000000000007E-2</v>
      </c>
    </row>
    <row r="447" spans="1:12">
      <c r="A447" s="142" t="s">
        <v>858</v>
      </c>
      <c r="B447" s="198" t="s">
        <v>2242</v>
      </c>
      <c r="C447" s="198" t="s">
        <v>1026</v>
      </c>
      <c r="D447" s="142"/>
      <c r="E447" s="142"/>
      <c r="F447" s="142"/>
      <c r="G447" s="142"/>
      <c r="H447" s="142"/>
      <c r="I447" s="142"/>
      <c r="J447" s="198" t="s">
        <v>879</v>
      </c>
      <c r="K447" s="142" t="s">
        <v>937</v>
      </c>
      <c r="L447" s="139">
        <v>7.0000000000000007E-2</v>
      </c>
    </row>
    <row r="448" spans="1:12">
      <c r="A448" s="142" t="s">
        <v>859</v>
      </c>
      <c r="B448" s="198" t="s">
        <v>2243</v>
      </c>
      <c r="C448" s="198" t="s">
        <v>1026</v>
      </c>
      <c r="D448" s="142"/>
      <c r="E448" s="142"/>
      <c r="F448" s="142"/>
      <c r="G448" s="142"/>
      <c r="H448" s="142"/>
      <c r="I448" s="142"/>
      <c r="J448" s="198" t="s">
        <v>879</v>
      </c>
      <c r="K448" s="142" t="s">
        <v>937</v>
      </c>
      <c r="L448" s="139">
        <v>7.0000000000000007E-2</v>
      </c>
    </row>
    <row r="449" spans="1:12">
      <c r="A449" s="142" t="s">
        <v>860</v>
      </c>
      <c r="B449" s="198" t="s">
        <v>2244</v>
      </c>
      <c r="C449" s="198" t="s">
        <v>568</v>
      </c>
      <c r="D449" s="142"/>
      <c r="E449" s="142"/>
      <c r="F449" s="142"/>
      <c r="G449" s="142"/>
      <c r="H449" s="142"/>
      <c r="I449" s="142"/>
      <c r="J449" s="198" t="s">
        <v>879</v>
      </c>
      <c r="K449" s="142" t="s">
        <v>937</v>
      </c>
      <c r="L449" s="139">
        <v>7.0000000000000007E-2</v>
      </c>
    </row>
    <row r="450" spans="1:12">
      <c r="A450" s="199"/>
      <c r="B450" s="199"/>
      <c r="C450" s="199"/>
      <c r="D450" s="199"/>
      <c r="E450" s="199"/>
      <c r="F450" s="199"/>
      <c r="G450" s="199"/>
      <c r="H450" s="199"/>
      <c r="I450" s="199"/>
      <c r="J450" s="199"/>
      <c r="K450" s="199"/>
      <c r="L450" s="137">
        <v>4.0299999999999985</v>
      </c>
    </row>
    <row r="451" spans="1:12" ht="25.5">
      <c r="A451" s="263" t="s">
        <v>1931</v>
      </c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</row>
    <row r="452" spans="1:12">
      <c r="A452" s="265" t="s">
        <v>2356</v>
      </c>
      <c r="B452" s="265"/>
      <c r="C452" s="265"/>
      <c r="D452" s="265"/>
      <c r="E452" s="265"/>
      <c r="F452" s="265"/>
      <c r="G452" s="265"/>
      <c r="H452" s="265"/>
      <c r="I452" s="265"/>
      <c r="J452" s="265"/>
      <c r="K452" s="265"/>
      <c r="L452" s="265"/>
    </row>
    <row r="453" spans="1:12">
      <c r="A453" s="266" t="s">
        <v>867</v>
      </c>
      <c r="B453" s="268" t="s">
        <v>868</v>
      </c>
      <c r="C453" s="268" t="s">
        <v>869</v>
      </c>
      <c r="D453" s="270" t="s">
        <v>870</v>
      </c>
      <c r="E453" s="271"/>
      <c r="F453" s="268" t="s">
        <v>871</v>
      </c>
      <c r="G453" s="269"/>
      <c r="H453" s="269"/>
      <c r="I453" s="269"/>
      <c r="J453" s="269"/>
      <c r="K453" s="269"/>
      <c r="L453" s="274" t="s">
        <v>872</v>
      </c>
    </row>
    <row r="454" spans="1:12">
      <c r="A454" s="267"/>
      <c r="B454" s="269"/>
      <c r="C454" s="269"/>
      <c r="D454" s="272"/>
      <c r="E454" s="273"/>
      <c r="F454" s="276" t="s">
        <v>873</v>
      </c>
      <c r="G454" s="277"/>
      <c r="H454" s="276" t="s">
        <v>874</v>
      </c>
      <c r="I454" s="277"/>
      <c r="J454" s="276" t="s">
        <v>875</v>
      </c>
      <c r="K454" s="277"/>
      <c r="L454" s="275"/>
    </row>
    <row r="455" spans="1:12">
      <c r="A455" s="142" t="s">
        <v>861</v>
      </c>
      <c r="B455" s="198" t="s">
        <v>2245</v>
      </c>
      <c r="C455" s="198" t="s">
        <v>1026</v>
      </c>
      <c r="D455" s="142"/>
      <c r="E455" s="142"/>
      <c r="F455" s="142"/>
      <c r="G455" s="142"/>
      <c r="H455" s="142"/>
      <c r="I455" s="142"/>
      <c r="J455" s="198" t="s">
        <v>879</v>
      </c>
      <c r="K455" s="142" t="s">
        <v>937</v>
      </c>
      <c r="L455" s="139">
        <v>7.0000000000000007E-2</v>
      </c>
    </row>
    <row r="456" spans="1:12">
      <c r="A456" s="142" t="s">
        <v>1355</v>
      </c>
      <c r="B456" s="198" t="s">
        <v>2246</v>
      </c>
      <c r="C456" s="198" t="s">
        <v>1280</v>
      </c>
      <c r="D456" s="142"/>
      <c r="E456" s="142"/>
      <c r="F456" s="142"/>
      <c r="G456" s="142"/>
      <c r="H456" s="142"/>
      <c r="I456" s="142"/>
      <c r="J456" s="198" t="s">
        <v>879</v>
      </c>
      <c r="K456" s="142" t="s">
        <v>937</v>
      </c>
      <c r="L456" s="139">
        <v>7.0000000000000007E-2</v>
      </c>
    </row>
    <row r="457" spans="1:12">
      <c r="A457" s="142" t="s">
        <v>1356</v>
      </c>
      <c r="B457" s="198" t="s">
        <v>2247</v>
      </c>
      <c r="C457" s="198" t="s">
        <v>236</v>
      </c>
      <c r="D457" s="142"/>
      <c r="E457" s="142"/>
      <c r="F457" s="142"/>
      <c r="G457" s="142"/>
      <c r="H457" s="142"/>
      <c r="I457" s="142"/>
      <c r="J457" s="198" t="s">
        <v>879</v>
      </c>
      <c r="K457" s="142" t="s">
        <v>937</v>
      </c>
      <c r="L457" s="139">
        <v>7.0000000000000007E-2</v>
      </c>
    </row>
    <row r="458" spans="1:12">
      <c r="A458" s="142" t="s">
        <v>1358</v>
      </c>
      <c r="B458" s="198" t="s">
        <v>1294</v>
      </c>
      <c r="C458" s="198" t="s">
        <v>249</v>
      </c>
      <c r="D458" s="142"/>
      <c r="E458" s="142"/>
      <c r="F458" s="142"/>
      <c r="G458" s="142"/>
      <c r="H458" s="198" t="s">
        <v>891</v>
      </c>
      <c r="I458" s="142" t="s">
        <v>914</v>
      </c>
      <c r="J458" s="198" t="s">
        <v>942</v>
      </c>
      <c r="K458" s="142" t="s">
        <v>629</v>
      </c>
      <c r="L458" s="139">
        <v>0.57999999999999996</v>
      </c>
    </row>
    <row r="459" spans="1:12">
      <c r="A459" s="142" t="s">
        <v>1359</v>
      </c>
      <c r="B459" s="198" t="s">
        <v>2248</v>
      </c>
      <c r="C459" s="198" t="s">
        <v>230</v>
      </c>
      <c r="D459" s="142"/>
      <c r="E459" s="142"/>
      <c r="F459" s="142"/>
      <c r="G459" s="142"/>
      <c r="H459" s="142"/>
      <c r="I459" s="142"/>
      <c r="J459" s="198" t="s">
        <v>879</v>
      </c>
      <c r="K459" s="142" t="s">
        <v>937</v>
      </c>
      <c r="L459" s="139">
        <v>7.0000000000000007E-2</v>
      </c>
    </row>
    <row r="460" spans="1:12">
      <c r="A460" s="142" t="s">
        <v>1360</v>
      </c>
      <c r="B460" s="198" t="s">
        <v>2249</v>
      </c>
      <c r="C460" s="198" t="s">
        <v>1084</v>
      </c>
      <c r="D460" s="142"/>
      <c r="E460" s="142"/>
      <c r="F460" s="142"/>
      <c r="G460" s="142"/>
      <c r="H460" s="142"/>
      <c r="I460" s="142"/>
      <c r="J460" s="198" t="s">
        <v>879</v>
      </c>
      <c r="K460" s="142" t="s">
        <v>937</v>
      </c>
      <c r="L460" s="139">
        <v>7.0000000000000007E-2</v>
      </c>
    </row>
    <row r="461" spans="1:12">
      <c r="A461" s="142" t="s">
        <v>1362</v>
      </c>
      <c r="B461" s="198" t="s">
        <v>1071</v>
      </c>
      <c r="C461" s="198" t="s">
        <v>174</v>
      </c>
      <c r="D461" s="142"/>
      <c r="E461" s="142"/>
      <c r="F461" s="198" t="s">
        <v>255</v>
      </c>
      <c r="G461" s="142" t="s">
        <v>940</v>
      </c>
      <c r="H461" s="198" t="s">
        <v>942</v>
      </c>
      <c r="I461" s="142" t="s">
        <v>310</v>
      </c>
      <c r="J461" s="198" t="s">
        <v>942</v>
      </c>
      <c r="K461" s="142" t="s">
        <v>629</v>
      </c>
      <c r="L461" s="139">
        <v>1.31</v>
      </c>
    </row>
    <row r="462" spans="1:12">
      <c r="A462" s="142" t="s">
        <v>1364</v>
      </c>
      <c r="B462" s="198" t="s">
        <v>1328</v>
      </c>
      <c r="C462" s="198" t="s">
        <v>17</v>
      </c>
      <c r="D462" s="142"/>
      <c r="E462" s="142"/>
      <c r="F462" s="198" t="s">
        <v>255</v>
      </c>
      <c r="G462" s="142" t="s">
        <v>940</v>
      </c>
      <c r="H462" s="142"/>
      <c r="I462" s="142"/>
      <c r="J462" s="142"/>
      <c r="K462" s="142"/>
      <c r="L462" s="139">
        <v>0.8</v>
      </c>
    </row>
    <row r="463" spans="1:12">
      <c r="A463" s="142" t="s">
        <v>1366</v>
      </c>
      <c r="B463" s="198" t="s">
        <v>2250</v>
      </c>
      <c r="C463" s="198" t="s">
        <v>17</v>
      </c>
      <c r="D463" s="142"/>
      <c r="E463" s="142"/>
      <c r="F463" s="198" t="s">
        <v>255</v>
      </c>
      <c r="G463" s="142" t="s">
        <v>940</v>
      </c>
      <c r="H463" s="142"/>
      <c r="I463" s="142"/>
      <c r="J463" s="142"/>
      <c r="K463" s="142"/>
      <c r="L463" s="139">
        <v>0.8</v>
      </c>
    </row>
    <row r="464" spans="1:12">
      <c r="A464" s="142" t="s">
        <v>1367</v>
      </c>
      <c r="B464" s="198" t="s">
        <v>1581</v>
      </c>
      <c r="C464" s="198" t="s">
        <v>789</v>
      </c>
      <c r="D464" s="142"/>
      <c r="E464" s="142"/>
      <c r="F464" s="142"/>
      <c r="G464" s="142"/>
      <c r="H464" s="142"/>
      <c r="I464" s="142"/>
      <c r="J464" s="142" t="s">
        <v>604</v>
      </c>
      <c r="K464" s="142" t="s">
        <v>601</v>
      </c>
      <c r="L464" s="139">
        <v>0.1</v>
      </c>
    </row>
    <row r="465" spans="1:12">
      <c r="A465" s="142" t="s">
        <v>1369</v>
      </c>
      <c r="B465" s="198" t="s">
        <v>18</v>
      </c>
      <c r="C465" s="198" t="s">
        <v>19</v>
      </c>
      <c r="D465" s="142"/>
      <c r="E465" s="142"/>
      <c r="F465" s="142" t="s">
        <v>553</v>
      </c>
      <c r="G465" s="142" t="s">
        <v>550</v>
      </c>
      <c r="H465" s="142" t="s">
        <v>1985</v>
      </c>
      <c r="I465" s="142" t="s">
        <v>310</v>
      </c>
      <c r="J465" s="142"/>
      <c r="K465" s="142"/>
      <c r="L465" s="139">
        <v>0.33999999999999997</v>
      </c>
    </row>
    <row r="466" spans="1:12">
      <c r="A466" s="142" t="s">
        <v>1372</v>
      </c>
      <c r="B466" s="198" t="s">
        <v>2251</v>
      </c>
      <c r="C466" s="198" t="s">
        <v>1117</v>
      </c>
      <c r="D466" s="142"/>
      <c r="E466" s="142"/>
      <c r="F466" s="142"/>
      <c r="G466" s="142"/>
      <c r="H466" s="142"/>
      <c r="I466" s="142"/>
      <c r="J466" s="198" t="s">
        <v>879</v>
      </c>
      <c r="K466" s="142" t="s">
        <v>937</v>
      </c>
      <c r="L466" s="139">
        <v>7.0000000000000007E-2</v>
      </c>
    </row>
    <row r="467" spans="1:12">
      <c r="A467" s="142" t="s">
        <v>1374</v>
      </c>
      <c r="B467" s="198" t="s">
        <v>2252</v>
      </c>
      <c r="C467" s="198" t="s">
        <v>511</v>
      </c>
      <c r="D467" s="142"/>
      <c r="E467" s="142"/>
      <c r="F467" s="142"/>
      <c r="G467" s="142"/>
      <c r="H467" s="142"/>
      <c r="I467" s="142"/>
      <c r="J467" s="198" t="s">
        <v>2253</v>
      </c>
      <c r="K467" s="142" t="s">
        <v>2254</v>
      </c>
      <c r="L467" s="139">
        <v>6.6000000000000003E-2</v>
      </c>
    </row>
    <row r="468" spans="1:12">
      <c r="A468" s="142" t="s">
        <v>1376</v>
      </c>
      <c r="B468" s="198" t="s">
        <v>2255</v>
      </c>
      <c r="C468" s="198" t="s">
        <v>534</v>
      </c>
      <c r="D468" s="142"/>
      <c r="E468" s="142"/>
      <c r="F468" s="142"/>
      <c r="G468" s="142"/>
      <c r="H468" s="142"/>
      <c r="I468" s="142"/>
      <c r="J468" s="198" t="s">
        <v>879</v>
      </c>
      <c r="K468" s="142" t="s">
        <v>937</v>
      </c>
      <c r="L468" s="139">
        <v>7.0000000000000007E-2</v>
      </c>
    </row>
    <row r="469" spans="1:12">
      <c r="A469" s="142" t="s">
        <v>1378</v>
      </c>
      <c r="B469" s="198" t="s">
        <v>262</v>
      </c>
      <c r="C469" s="198" t="s">
        <v>61</v>
      </c>
      <c r="D469" s="142"/>
      <c r="E469" s="142"/>
      <c r="F469" s="142"/>
      <c r="G469" s="142"/>
      <c r="H469" s="142"/>
      <c r="I469" s="142"/>
      <c r="J469" s="198" t="s">
        <v>942</v>
      </c>
      <c r="K469" s="142" t="s">
        <v>1557</v>
      </c>
      <c r="L469" s="139">
        <v>7.9000000000000001E-2</v>
      </c>
    </row>
    <row r="470" spans="1:12">
      <c r="A470" s="142" t="s">
        <v>1382</v>
      </c>
      <c r="B470" s="198" t="s">
        <v>2256</v>
      </c>
      <c r="C470" s="198" t="s">
        <v>230</v>
      </c>
      <c r="D470" s="142"/>
      <c r="E470" s="142"/>
      <c r="F470" s="142"/>
      <c r="G470" s="142"/>
      <c r="H470" s="142"/>
      <c r="I470" s="142"/>
      <c r="J470" s="198" t="s">
        <v>879</v>
      </c>
      <c r="K470" s="142" t="s">
        <v>937</v>
      </c>
      <c r="L470" s="139">
        <v>7.0000000000000007E-2</v>
      </c>
    </row>
    <row r="471" spans="1:12">
      <c r="A471" s="142" t="s">
        <v>1385</v>
      </c>
      <c r="B471" s="198" t="s">
        <v>2257</v>
      </c>
      <c r="C471" s="198" t="s">
        <v>460</v>
      </c>
      <c r="D471" s="142"/>
      <c r="E471" s="142"/>
      <c r="F471" s="142"/>
      <c r="G471" s="142"/>
      <c r="H471" s="142"/>
      <c r="I471" s="142"/>
      <c r="J471" s="198" t="s">
        <v>879</v>
      </c>
      <c r="K471" s="142" t="s">
        <v>937</v>
      </c>
      <c r="L471" s="139">
        <v>7.0000000000000007E-2</v>
      </c>
    </row>
    <row r="472" spans="1:12">
      <c r="A472" s="142" t="s">
        <v>1387</v>
      </c>
      <c r="B472" s="198" t="s">
        <v>2258</v>
      </c>
      <c r="C472" s="198" t="s">
        <v>25</v>
      </c>
      <c r="D472" s="142"/>
      <c r="E472" s="142"/>
      <c r="F472" s="142"/>
      <c r="G472" s="142"/>
      <c r="H472" s="142"/>
      <c r="I472" s="142"/>
      <c r="J472" s="198" t="s">
        <v>879</v>
      </c>
      <c r="K472" s="142" t="s">
        <v>937</v>
      </c>
      <c r="L472" s="139">
        <v>7.0000000000000007E-2</v>
      </c>
    </row>
    <row r="473" spans="1:12">
      <c r="A473" s="142" t="s">
        <v>1389</v>
      </c>
      <c r="B473" s="198" t="s">
        <v>1230</v>
      </c>
      <c r="C473" s="198" t="s">
        <v>1681</v>
      </c>
      <c r="D473" s="142"/>
      <c r="E473" s="142"/>
      <c r="F473" s="142"/>
      <c r="G473" s="142"/>
      <c r="H473" s="142"/>
      <c r="I473" s="142"/>
      <c r="J473" s="198" t="s">
        <v>879</v>
      </c>
      <c r="K473" s="142" t="s">
        <v>937</v>
      </c>
      <c r="L473" s="139">
        <v>7.0000000000000007E-2</v>
      </c>
    </row>
    <row r="474" spans="1:12">
      <c r="A474" s="142" t="s">
        <v>1391</v>
      </c>
      <c r="B474" s="198" t="s">
        <v>2259</v>
      </c>
      <c r="C474" s="198" t="s">
        <v>565</v>
      </c>
      <c r="D474" s="142"/>
      <c r="E474" s="142"/>
      <c r="F474" s="142"/>
      <c r="G474" s="142"/>
      <c r="H474" s="142"/>
      <c r="I474" s="142"/>
      <c r="J474" s="198" t="s">
        <v>879</v>
      </c>
      <c r="K474" s="142" t="s">
        <v>937</v>
      </c>
      <c r="L474" s="139">
        <v>7.0000000000000007E-2</v>
      </c>
    </row>
    <row r="475" spans="1:12">
      <c r="A475" s="199"/>
      <c r="B475" s="199"/>
      <c r="C475" s="199"/>
      <c r="D475" s="199"/>
      <c r="E475" s="199"/>
      <c r="F475" s="199"/>
      <c r="G475" s="199"/>
      <c r="H475" s="199"/>
      <c r="I475" s="199"/>
      <c r="J475" s="199"/>
      <c r="K475" s="199"/>
      <c r="L475" s="137">
        <v>4.9150000000000018</v>
      </c>
    </row>
    <row r="476" spans="1:12" ht="25.5">
      <c r="A476" s="263" t="s">
        <v>1931</v>
      </c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</row>
    <row r="477" spans="1:12">
      <c r="A477" s="265" t="s">
        <v>2357</v>
      </c>
      <c r="B477" s="265"/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</row>
    <row r="478" spans="1:12">
      <c r="A478" s="266" t="s">
        <v>867</v>
      </c>
      <c r="B478" s="268" t="s">
        <v>868</v>
      </c>
      <c r="C478" s="268" t="s">
        <v>869</v>
      </c>
      <c r="D478" s="270" t="s">
        <v>870</v>
      </c>
      <c r="E478" s="271"/>
      <c r="F478" s="268" t="s">
        <v>871</v>
      </c>
      <c r="G478" s="269"/>
      <c r="H478" s="269"/>
      <c r="I478" s="269"/>
      <c r="J478" s="269"/>
      <c r="K478" s="269"/>
      <c r="L478" s="274" t="s">
        <v>872</v>
      </c>
    </row>
    <row r="479" spans="1:12">
      <c r="A479" s="267"/>
      <c r="B479" s="269"/>
      <c r="C479" s="269"/>
      <c r="D479" s="272"/>
      <c r="E479" s="273"/>
      <c r="F479" s="276" t="s">
        <v>873</v>
      </c>
      <c r="G479" s="277"/>
      <c r="H479" s="276" t="s">
        <v>874</v>
      </c>
      <c r="I479" s="277"/>
      <c r="J479" s="276" t="s">
        <v>875</v>
      </c>
      <c r="K479" s="277"/>
      <c r="L479" s="275"/>
    </row>
    <row r="480" spans="1:12">
      <c r="A480" s="142" t="s">
        <v>1393</v>
      </c>
      <c r="B480" s="198" t="s">
        <v>2260</v>
      </c>
      <c r="C480" s="198" t="s">
        <v>124</v>
      </c>
      <c r="D480" s="142"/>
      <c r="E480" s="142"/>
      <c r="F480" s="142"/>
      <c r="G480" s="142"/>
      <c r="H480" s="142"/>
      <c r="I480" s="142"/>
      <c r="J480" s="198" t="s">
        <v>879</v>
      </c>
      <c r="K480" s="142" t="s">
        <v>937</v>
      </c>
      <c r="L480" s="139">
        <v>7.0000000000000007E-2</v>
      </c>
    </row>
    <row r="481" spans="1:12">
      <c r="A481" s="142" t="s">
        <v>1395</v>
      </c>
      <c r="B481" s="198" t="s">
        <v>2261</v>
      </c>
      <c r="C481" s="198" t="s">
        <v>568</v>
      </c>
      <c r="D481" s="142"/>
      <c r="E481" s="142"/>
      <c r="F481" s="142"/>
      <c r="G481" s="142"/>
      <c r="H481" s="142"/>
      <c r="I481" s="142"/>
      <c r="J481" s="198" t="s">
        <v>879</v>
      </c>
      <c r="K481" s="142" t="s">
        <v>937</v>
      </c>
      <c r="L481" s="139">
        <v>7.0000000000000007E-2</v>
      </c>
    </row>
    <row r="482" spans="1:12">
      <c r="A482" s="142" t="s">
        <v>1397</v>
      </c>
      <c r="B482" s="198" t="s">
        <v>2262</v>
      </c>
      <c r="C482" s="198" t="s">
        <v>28</v>
      </c>
      <c r="D482" s="142"/>
      <c r="E482" s="142"/>
      <c r="F482" s="142"/>
      <c r="G482" s="142"/>
      <c r="H482" s="142"/>
      <c r="I482" s="142"/>
      <c r="J482" s="198" t="s">
        <v>2253</v>
      </c>
      <c r="K482" s="142" t="s">
        <v>601</v>
      </c>
      <c r="L482" s="139">
        <v>0.1</v>
      </c>
    </row>
    <row r="483" spans="1:12">
      <c r="A483" s="142" t="s">
        <v>1400</v>
      </c>
      <c r="B483" s="198" t="s">
        <v>631</v>
      </c>
      <c r="C483" s="198" t="s">
        <v>61</v>
      </c>
      <c r="D483" s="142"/>
      <c r="E483" s="142"/>
      <c r="F483" s="142"/>
      <c r="G483" s="142"/>
      <c r="H483" s="142"/>
      <c r="I483" s="142"/>
      <c r="J483" s="198" t="s">
        <v>942</v>
      </c>
      <c r="K483" s="142" t="s">
        <v>1557</v>
      </c>
      <c r="L483" s="139">
        <v>7.9000000000000001E-2</v>
      </c>
    </row>
    <row r="484" spans="1:12">
      <c r="A484" s="142" t="s">
        <v>1402</v>
      </c>
      <c r="B484" s="198" t="s">
        <v>2263</v>
      </c>
      <c r="C484" s="198" t="s">
        <v>2264</v>
      </c>
      <c r="D484" s="142"/>
      <c r="E484" s="142"/>
      <c r="F484" s="142"/>
      <c r="G484" s="142"/>
      <c r="H484" s="142"/>
      <c r="I484" s="142"/>
      <c r="J484" s="198" t="s">
        <v>879</v>
      </c>
      <c r="K484" s="142" t="s">
        <v>937</v>
      </c>
      <c r="L484" s="139">
        <v>7.0000000000000007E-2</v>
      </c>
    </row>
    <row r="485" spans="1:12">
      <c r="A485" s="142" t="s">
        <v>1404</v>
      </c>
      <c r="B485" s="198" t="s">
        <v>2265</v>
      </c>
      <c r="C485" s="198" t="s">
        <v>180</v>
      </c>
      <c r="D485" s="142"/>
      <c r="E485" s="142"/>
      <c r="F485" s="142"/>
      <c r="G485" s="142"/>
      <c r="H485" s="142"/>
      <c r="I485" s="142"/>
      <c r="J485" s="198" t="s">
        <v>879</v>
      </c>
      <c r="K485" s="142" t="s">
        <v>937</v>
      </c>
      <c r="L485" s="139">
        <v>7.0000000000000007E-2</v>
      </c>
    </row>
    <row r="486" spans="1:12">
      <c r="A486" s="142" t="s">
        <v>1406</v>
      </c>
      <c r="B486" s="198" t="s">
        <v>2266</v>
      </c>
      <c r="C486" s="198" t="s">
        <v>61</v>
      </c>
      <c r="D486" s="142"/>
      <c r="E486" s="142"/>
      <c r="F486" s="198" t="s">
        <v>255</v>
      </c>
      <c r="G486" s="142" t="s">
        <v>940</v>
      </c>
      <c r="H486" s="142"/>
      <c r="I486" s="142"/>
      <c r="J486" s="142"/>
      <c r="K486" s="142"/>
      <c r="L486" s="139">
        <v>0.8</v>
      </c>
    </row>
    <row r="487" spans="1:12">
      <c r="A487" s="142" t="s">
        <v>1408</v>
      </c>
      <c r="B487" s="198" t="s">
        <v>1377</v>
      </c>
      <c r="C487" s="198" t="s">
        <v>195</v>
      </c>
      <c r="D487" s="198" t="s">
        <v>907</v>
      </c>
      <c r="E487" s="142" t="s">
        <v>2267</v>
      </c>
      <c r="F487" s="142"/>
      <c r="G487" s="142"/>
      <c r="H487" s="142"/>
      <c r="I487" s="142"/>
      <c r="J487" s="142"/>
      <c r="K487" s="142"/>
      <c r="L487" s="139">
        <v>6.9</v>
      </c>
    </row>
    <row r="488" spans="1:12">
      <c r="A488" s="142" t="s">
        <v>1410</v>
      </c>
      <c r="B488" s="198" t="s">
        <v>2268</v>
      </c>
      <c r="C488" s="198" t="s">
        <v>121</v>
      </c>
      <c r="D488" s="198" t="s">
        <v>907</v>
      </c>
      <c r="E488" s="142" t="s">
        <v>2267</v>
      </c>
      <c r="F488" s="142"/>
      <c r="G488" s="142"/>
      <c r="H488" s="142"/>
      <c r="I488" s="142"/>
      <c r="J488" s="142"/>
      <c r="K488" s="142"/>
      <c r="L488" s="139">
        <v>6.9</v>
      </c>
    </row>
    <row r="489" spans="1:12">
      <c r="A489" s="142" t="s">
        <v>1411</v>
      </c>
      <c r="B489" s="198" t="s">
        <v>2269</v>
      </c>
      <c r="C489" s="198" t="s">
        <v>1784</v>
      </c>
      <c r="D489" s="142"/>
      <c r="E489" s="142"/>
      <c r="F489" s="142"/>
      <c r="G489" s="142"/>
      <c r="H489" s="142"/>
      <c r="I489" s="142"/>
      <c r="J489" s="198" t="s">
        <v>942</v>
      </c>
      <c r="K489" s="142" t="s">
        <v>629</v>
      </c>
      <c r="L489" s="139">
        <v>0.35</v>
      </c>
    </row>
    <row r="490" spans="1:12">
      <c r="A490" s="142" t="s">
        <v>1412</v>
      </c>
      <c r="B490" s="198" t="s">
        <v>2270</v>
      </c>
      <c r="C490" s="198" t="s">
        <v>47</v>
      </c>
      <c r="D490" s="142"/>
      <c r="E490" s="142"/>
      <c r="F490" s="142"/>
      <c r="G490" s="142"/>
      <c r="H490" s="142"/>
      <c r="I490" s="142"/>
      <c r="J490" s="142" t="s">
        <v>2184</v>
      </c>
      <c r="K490" s="142" t="s">
        <v>1141</v>
      </c>
      <c r="L490" s="139">
        <v>5.6000000000000001E-2</v>
      </c>
    </row>
    <row r="491" spans="1:12">
      <c r="A491" s="142" t="s">
        <v>1413</v>
      </c>
      <c r="B491" s="198" t="s">
        <v>2271</v>
      </c>
      <c r="C491" s="198" t="s">
        <v>78</v>
      </c>
      <c r="D491" s="142"/>
      <c r="E491" s="142"/>
      <c r="F491" s="142"/>
      <c r="G491" s="142"/>
      <c r="H491" s="142"/>
      <c r="I491" s="142"/>
      <c r="J491" s="142" t="s">
        <v>1175</v>
      </c>
      <c r="K491" s="142" t="s">
        <v>1141</v>
      </c>
      <c r="L491" s="139">
        <v>5.6000000000000001E-2</v>
      </c>
    </row>
    <row r="492" spans="1:12">
      <c r="A492" s="142" t="s">
        <v>1414</v>
      </c>
      <c r="B492" s="198" t="s">
        <v>141</v>
      </c>
      <c r="C492" s="198" t="s">
        <v>76</v>
      </c>
      <c r="D492" s="142"/>
      <c r="E492" s="142"/>
      <c r="F492" s="142"/>
      <c r="G492" s="142"/>
      <c r="H492" s="142"/>
      <c r="I492" s="142"/>
      <c r="J492" s="142" t="s">
        <v>604</v>
      </c>
      <c r="K492" s="142" t="s">
        <v>272</v>
      </c>
      <c r="L492" s="139">
        <v>0.14000000000000001</v>
      </c>
    </row>
    <row r="493" spans="1:12">
      <c r="A493" s="142" t="s">
        <v>1415</v>
      </c>
      <c r="B493" s="198" t="s">
        <v>1700</v>
      </c>
      <c r="C493" s="198" t="s">
        <v>127</v>
      </c>
      <c r="D493" s="142"/>
      <c r="E493" s="142"/>
      <c r="F493" s="142"/>
      <c r="G493" s="142"/>
      <c r="H493" s="142"/>
      <c r="I493" s="142"/>
      <c r="J493" s="142" t="s">
        <v>604</v>
      </c>
      <c r="K493" s="142" t="s">
        <v>601</v>
      </c>
      <c r="L493" s="139">
        <v>0.1</v>
      </c>
    </row>
    <row r="494" spans="1:12">
      <c r="A494" s="142" t="s">
        <v>1416</v>
      </c>
      <c r="B494" s="198" t="s">
        <v>915</v>
      </c>
      <c r="C494" s="198" t="s">
        <v>47</v>
      </c>
      <c r="D494" s="142"/>
      <c r="E494" s="142"/>
      <c r="F494" s="142"/>
      <c r="G494" s="142"/>
      <c r="H494" s="142"/>
      <c r="I494" s="142"/>
      <c r="J494" s="198" t="s">
        <v>942</v>
      </c>
      <c r="K494" s="142" t="s">
        <v>2130</v>
      </c>
      <c r="L494" s="139">
        <v>0.31</v>
      </c>
    </row>
    <row r="495" spans="1:12">
      <c r="A495" s="142" t="s">
        <v>1417</v>
      </c>
      <c r="B495" s="198" t="s">
        <v>1339</v>
      </c>
      <c r="C495" s="198" t="s">
        <v>2272</v>
      </c>
      <c r="D495" s="142"/>
      <c r="E495" s="142"/>
      <c r="F495" s="198" t="s">
        <v>255</v>
      </c>
      <c r="G495" s="142" t="s">
        <v>940</v>
      </c>
      <c r="H495" s="142"/>
      <c r="I495" s="142"/>
      <c r="J495" s="142"/>
      <c r="K495" s="142"/>
      <c r="L495" s="139">
        <v>0.8</v>
      </c>
    </row>
    <row r="496" spans="1:12">
      <c r="A496" s="142" t="s">
        <v>1418</v>
      </c>
      <c r="B496" s="198" t="s">
        <v>2273</v>
      </c>
      <c r="C496" s="198" t="s">
        <v>86</v>
      </c>
      <c r="D496" s="142"/>
      <c r="E496" s="142"/>
      <c r="F496" s="198" t="s">
        <v>255</v>
      </c>
      <c r="G496" s="142" t="s">
        <v>940</v>
      </c>
      <c r="H496" s="142"/>
      <c r="I496" s="142"/>
      <c r="J496" s="142"/>
      <c r="K496" s="142"/>
      <c r="L496" s="139">
        <v>0.8</v>
      </c>
    </row>
    <row r="497" spans="1:12">
      <c r="A497" s="142" t="s">
        <v>1419</v>
      </c>
      <c r="B497" s="198" t="s">
        <v>2274</v>
      </c>
      <c r="C497" s="198" t="s">
        <v>2275</v>
      </c>
      <c r="D497" s="142"/>
      <c r="E497" s="142"/>
      <c r="F497" s="142"/>
      <c r="G497" s="142"/>
      <c r="H497" s="142"/>
      <c r="I497" s="142"/>
      <c r="J497" s="198" t="s">
        <v>2276</v>
      </c>
      <c r="K497" s="142" t="s">
        <v>2277</v>
      </c>
      <c r="L497" s="139">
        <v>0.42</v>
      </c>
    </row>
    <row r="498" spans="1:12">
      <c r="A498" s="142" t="s">
        <v>1420</v>
      </c>
      <c r="B498" s="198" t="s">
        <v>2278</v>
      </c>
      <c r="C498" s="198" t="s">
        <v>692</v>
      </c>
      <c r="D498" s="142"/>
      <c r="E498" s="142"/>
      <c r="F498" s="142"/>
      <c r="G498" s="142"/>
      <c r="H498" s="142"/>
      <c r="I498" s="142"/>
      <c r="J498" s="198" t="s">
        <v>879</v>
      </c>
      <c r="K498" s="142" t="s">
        <v>937</v>
      </c>
      <c r="L498" s="139">
        <v>7.0000000000000007E-2</v>
      </c>
    </row>
    <row r="499" spans="1:12">
      <c r="A499" s="142" t="s">
        <v>1421</v>
      </c>
      <c r="B499" s="198" t="s">
        <v>2279</v>
      </c>
      <c r="C499" s="198" t="s">
        <v>2280</v>
      </c>
      <c r="D499" s="142"/>
      <c r="E499" s="142"/>
      <c r="F499" s="142"/>
      <c r="G499" s="142"/>
      <c r="H499" s="142"/>
      <c r="I499" s="142"/>
      <c r="J499" s="198" t="s">
        <v>879</v>
      </c>
      <c r="K499" s="142" t="s">
        <v>937</v>
      </c>
      <c r="L499" s="139">
        <v>7.0000000000000007E-2</v>
      </c>
    </row>
    <row r="500" spans="1:12">
      <c r="A500" s="199"/>
      <c r="B500" s="199"/>
      <c r="C500" s="199"/>
      <c r="D500" s="199"/>
      <c r="E500" s="199"/>
      <c r="F500" s="199"/>
      <c r="G500" s="199"/>
      <c r="H500" s="199"/>
      <c r="I500" s="199"/>
      <c r="J500" s="199"/>
      <c r="K500" s="199"/>
      <c r="L500" s="137">
        <v>18.231000000000002</v>
      </c>
    </row>
    <row r="501" spans="1:12" ht="25.5">
      <c r="A501" s="263" t="s">
        <v>1931</v>
      </c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</row>
    <row r="502" spans="1:12">
      <c r="A502" s="265" t="s">
        <v>2358</v>
      </c>
      <c r="B502" s="265"/>
      <c r="C502" s="265"/>
      <c r="D502" s="265"/>
      <c r="E502" s="265"/>
      <c r="F502" s="265"/>
      <c r="G502" s="265"/>
      <c r="H502" s="265"/>
      <c r="I502" s="265"/>
      <c r="J502" s="265"/>
      <c r="K502" s="265"/>
      <c r="L502" s="265"/>
    </row>
    <row r="503" spans="1:12">
      <c r="A503" s="266" t="s">
        <v>867</v>
      </c>
      <c r="B503" s="268" t="s">
        <v>868</v>
      </c>
      <c r="C503" s="268" t="s">
        <v>869</v>
      </c>
      <c r="D503" s="270" t="s">
        <v>870</v>
      </c>
      <c r="E503" s="271"/>
      <c r="F503" s="268" t="s">
        <v>871</v>
      </c>
      <c r="G503" s="269"/>
      <c r="H503" s="269"/>
      <c r="I503" s="269"/>
      <c r="J503" s="269"/>
      <c r="K503" s="269"/>
      <c r="L503" s="274" t="s">
        <v>872</v>
      </c>
    </row>
    <row r="504" spans="1:12">
      <c r="A504" s="267"/>
      <c r="B504" s="269"/>
      <c r="C504" s="269"/>
      <c r="D504" s="272"/>
      <c r="E504" s="273"/>
      <c r="F504" s="276" t="s">
        <v>873</v>
      </c>
      <c r="G504" s="277"/>
      <c r="H504" s="276" t="s">
        <v>874</v>
      </c>
      <c r="I504" s="277"/>
      <c r="J504" s="276" t="s">
        <v>875</v>
      </c>
      <c r="K504" s="277"/>
      <c r="L504" s="275"/>
    </row>
    <row r="505" spans="1:12">
      <c r="A505" s="142" t="s">
        <v>1422</v>
      </c>
      <c r="B505" s="198" t="s">
        <v>168</v>
      </c>
      <c r="C505" s="198" t="s">
        <v>49</v>
      </c>
      <c r="D505" s="142"/>
      <c r="E505" s="142"/>
      <c r="F505" s="142"/>
      <c r="G505" s="142"/>
      <c r="H505" s="142"/>
      <c r="I505" s="142"/>
      <c r="J505" s="198" t="s">
        <v>942</v>
      </c>
      <c r="K505" s="142" t="s">
        <v>629</v>
      </c>
      <c r="L505" s="139">
        <v>0.35</v>
      </c>
    </row>
    <row r="506" spans="1:12">
      <c r="A506" s="142" t="s">
        <v>2281</v>
      </c>
      <c r="B506" s="198" t="s">
        <v>2282</v>
      </c>
      <c r="C506" s="198" t="s">
        <v>471</v>
      </c>
      <c r="D506" s="142"/>
      <c r="E506" s="142"/>
      <c r="F506" s="142"/>
      <c r="G506" s="142"/>
      <c r="H506" s="142"/>
      <c r="I506" s="142"/>
      <c r="J506" s="198" t="s">
        <v>879</v>
      </c>
      <c r="K506" s="142" t="s">
        <v>937</v>
      </c>
      <c r="L506" s="139">
        <v>7.0000000000000007E-2</v>
      </c>
    </row>
    <row r="507" spans="1:12">
      <c r="A507" s="142" t="s">
        <v>2283</v>
      </c>
      <c r="B507" s="198" t="s">
        <v>2284</v>
      </c>
      <c r="C507" s="198" t="s">
        <v>1455</v>
      </c>
      <c r="D507" s="142"/>
      <c r="E507" s="142"/>
      <c r="F507" s="142" t="s">
        <v>2285</v>
      </c>
      <c r="G507" s="142" t="s">
        <v>950</v>
      </c>
      <c r="H507" s="142"/>
      <c r="I507" s="142"/>
      <c r="J507" s="142"/>
      <c r="K507" s="142"/>
      <c r="L507" s="139">
        <v>0.7</v>
      </c>
    </row>
    <row r="508" spans="1:12">
      <c r="A508" s="142" t="s">
        <v>2286</v>
      </c>
      <c r="B508" s="198" t="s">
        <v>531</v>
      </c>
      <c r="C508" s="198" t="s">
        <v>80</v>
      </c>
      <c r="D508" s="142"/>
      <c r="E508" s="142"/>
      <c r="F508" s="142"/>
      <c r="G508" s="142"/>
      <c r="H508" s="142"/>
      <c r="I508" s="142"/>
      <c r="J508" s="198" t="s">
        <v>942</v>
      </c>
      <c r="K508" s="142" t="s">
        <v>1557</v>
      </c>
      <c r="L508" s="139">
        <v>7.9000000000000001E-2</v>
      </c>
    </row>
    <row r="509" spans="1:12">
      <c r="A509" s="142" t="s">
        <v>2287</v>
      </c>
      <c r="B509" s="198" t="s">
        <v>2288</v>
      </c>
      <c r="C509" s="198" t="s">
        <v>487</v>
      </c>
      <c r="D509" s="142"/>
      <c r="E509" s="142"/>
      <c r="F509" s="142" t="s">
        <v>1952</v>
      </c>
      <c r="G509" s="142" t="s">
        <v>310</v>
      </c>
      <c r="H509" s="142"/>
      <c r="I509" s="142"/>
      <c r="J509" s="142"/>
      <c r="K509" s="142"/>
      <c r="L509" s="139">
        <v>0.16</v>
      </c>
    </row>
    <row r="510" spans="1:12">
      <c r="A510" s="142" t="s">
        <v>2289</v>
      </c>
      <c r="B510" s="198" t="s">
        <v>20</v>
      </c>
      <c r="C510" s="198" t="s">
        <v>21</v>
      </c>
      <c r="D510" s="142"/>
      <c r="E510" s="142"/>
      <c r="F510" s="142" t="s">
        <v>553</v>
      </c>
      <c r="G510" s="142" t="s">
        <v>550</v>
      </c>
      <c r="H510" s="142"/>
      <c r="I510" s="142"/>
      <c r="J510" s="142"/>
      <c r="K510" s="142"/>
      <c r="L510" s="139">
        <v>0.18</v>
      </c>
    </row>
    <row r="511" spans="1:12">
      <c r="A511" s="142" t="s">
        <v>2290</v>
      </c>
      <c r="B511" s="198" t="s">
        <v>2291</v>
      </c>
      <c r="C511" s="198" t="s">
        <v>163</v>
      </c>
      <c r="D511" s="142"/>
      <c r="E511" s="142"/>
      <c r="F511" s="198" t="s">
        <v>255</v>
      </c>
      <c r="G511" s="142" t="s">
        <v>940</v>
      </c>
      <c r="H511" s="142"/>
      <c r="I511" s="142"/>
      <c r="J511" s="142"/>
      <c r="K511" s="142"/>
      <c r="L511" s="139">
        <v>0.8</v>
      </c>
    </row>
    <row r="512" spans="1:12">
      <c r="A512" s="142" t="s">
        <v>2292</v>
      </c>
      <c r="B512" s="198" t="s">
        <v>597</v>
      </c>
      <c r="C512" s="198" t="s">
        <v>161</v>
      </c>
      <c r="D512" s="142"/>
      <c r="E512" s="142"/>
      <c r="F512" s="198" t="s">
        <v>255</v>
      </c>
      <c r="G512" s="142" t="s">
        <v>940</v>
      </c>
      <c r="H512" s="142"/>
      <c r="I512" s="142"/>
      <c r="J512" s="142"/>
      <c r="K512" s="142"/>
      <c r="L512" s="139">
        <v>0.8</v>
      </c>
    </row>
    <row r="513" spans="1:12">
      <c r="A513" s="142" t="s">
        <v>2293</v>
      </c>
      <c r="B513" s="198" t="s">
        <v>1574</v>
      </c>
      <c r="C513" s="198" t="s">
        <v>161</v>
      </c>
      <c r="D513" s="142"/>
      <c r="E513" s="142"/>
      <c r="F513" s="198" t="s">
        <v>255</v>
      </c>
      <c r="G513" s="142" t="s">
        <v>940</v>
      </c>
      <c r="H513" s="142"/>
      <c r="I513" s="142"/>
      <c r="J513" s="142"/>
      <c r="K513" s="142"/>
      <c r="L513" s="139">
        <v>0.8</v>
      </c>
    </row>
    <row r="514" spans="1:12">
      <c r="A514" s="142" t="s">
        <v>2294</v>
      </c>
      <c r="B514" s="198" t="s">
        <v>1729</v>
      </c>
      <c r="C514" s="198" t="s">
        <v>591</v>
      </c>
      <c r="D514" s="142"/>
      <c r="E514" s="142"/>
      <c r="F514" s="142" t="s">
        <v>2285</v>
      </c>
      <c r="G514" s="142" t="s">
        <v>950</v>
      </c>
      <c r="H514" s="142"/>
      <c r="I514" s="142"/>
      <c r="J514" s="142"/>
      <c r="K514" s="142"/>
      <c r="L514" s="139">
        <v>0.7</v>
      </c>
    </row>
    <row r="515" spans="1:12">
      <c r="A515" s="142" t="s">
        <v>2295</v>
      </c>
      <c r="B515" s="198" t="s">
        <v>2296</v>
      </c>
      <c r="C515" s="198" t="s">
        <v>249</v>
      </c>
      <c r="D515" s="142"/>
      <c r="E515" s="142"/>
      <c r="F515" s="142" t="s">
        <v>2285</v>
      </c>
      <c r="G515" s="142" t="s">
        <v>950</v>
      </c>
      <c r="H515" s="142"/>
      <c r="I515" s="142"/>
      <c r="J515" s="142"/>
      <c r="K515" s="142"/>
      <c r="L515" s="139">
        <v>0.7</v>
      </c>
    </row>
    <row r="516" spans="1:12">
      <c r="A516" s="142" t="s">
        <v>2297</v>
      </c>
      <c r="B516" s="198" t="s">
        <v>2298</v>
      </c>
      <c r="C516" s="198" t="s">
        <v>796</v>
      </c>
      <c r="D516" s="142"/>
      <c r="E516" s="142"/>
      <c r="F516" s="198" t="s">
        <v>255</v>
      </c>
      <c r="G516" s="142" t="s">
        <v>940</v>
      </c>
      <c r="H516" s="142"/>
      <c r="I516" s="142"/>
      <c r="J516" s="142"/>
      <c r="K516" s="142"/>
      <c r="L516" s="139">
        <v>0.8</v>
      </c>
    </row>
    <row r="517" spans="1:12">
      <c r="A517" s="142" t="s">
        <v>2299</v>
      </c>
      <c r="B517" s="198" t="s">
        <v>1537</v>
      </c>
      <c r="C517" s="198" t="s">
        <v>99</v>
      </c>
      <c r="D517" s="142"/>
      <c r="E517" s="142"/>
      <c r="F517" s="142"/>
      <c r="G517" s="142"/>
      <c r="H517" s="142" t="s">
        <v>1985</v>
      </c>
      <c r="I517" s="142" t="s">
        <v>310</v>
      </c>
      <c r="J517" s="142"/>
      <c r="K517" s="142"/>
      <c r="L517" s="139">
        <v>0.16</v>
      </c>
    </row>
    <row r="518" spans="1:12">
      <c r="A518" s="142" t="s">
        <v>2300</v>
      </c>
      <c r="B518" s="198" t="s">
        <v>2301</v>
      </c>
      <c r="C518" s="198" t="s">
        <v>56</v>
      </c>
      <c r="D518" s="142"/>
      <c r="E518" s="142"/>
      <c r="F518" s="142" t="s">
        <v>2023</v>
      </c>
      <c r="G518" s="142" t="s">
        <v>310</v>
      </c>
      <c r="H518" s="142"/>
      <c r="I518" s="142"/>
      <c r="J518" s="142"/>
      <c r="K518" s="142"/>
      <c r="L518" s="139">
        <v>0.16</v>
      </c>
    </row>
    <row r="519" spans="1:12">
      <c r="A519" s="142" t="s">
        <v>2302</v>
      </c>
      <c r="B519" s="198" t="s">
        <v>2303</v>
      </c>
      <c r="C519" s="198" t="s">
        <v>784</v>
      </c>
      <c r="D519" s="142"/>
      <c r="E519" s="142"/>
      <c r="F519" s="142"/>
      <c r="G519" s="142"/>
      <c r="H519" s="142"/>
      <c r="I519" s="142"/>
      <c r="J519" s="198" t="s">
        <v>942</v>
      </c>
      <c r="K519" s="142" t="s">
        <v>629</v>
      </c>
      <c r="L519" s="139">
        <v>0.35</v>
      </c>
    </row>
    <row r="520" spans="1:12">
      <c r="A520" s="142" t="s">
        <v>2304</v>
      </c>
      <c r="B520" s="198" t="s">
        <v>2305</v>
      </c>
      <c r="C520" s="198" t="s">
        <v>204</v>
      </c>
      <c r="D520" s="142"/>
      <c r="E520" s="142"/>
      <c r="F520" s="198" t="s">
        <v>255</v>
      </c>
      <c r="G520" s="142" t="s">
        <v>940</v>
      </c>
      <c r="H520" s="142"/>
      <c r="I520" s="142"/>
      <c r="J520" s="142"/>
      <c r="K520" s="142"/>
      <c r="L520" s="139">
        <v>0.8</v>
      </c>
    </row>
    <row r="521" spans="1:12">
      <c r="A521" s="142" t="s">
        <v>2306</v>
      </c>
      <c r="B521" s="198" t="s">
        <v>2307</v>
      </c>
      <c r="C521" s="198" t="s">
        <v>2308</v>
      </c>
      <c r="D521" s="142"/>
      <c r="E521" s="142"/>
      <c r="F521" s="142"/>
      <c r="G521" s="142"/>
      <c r="H521" s="142"/>
      <c r="I521" s="142"/>
      <c r="J521" s="198" t="s">
        <v>942</v>
      </c>
      <c r="K521" s="142" t="s">
        <v>629</v>
      </c>
      <c r="L521" s="139">
        <v>0.35</v>
      </c>
    </row>
    <row r="522" spans="1:12">
      <c r="A522" s="142" t="s">
        <v>2309</v>
      </c>
      <c r="B522" s="198" t="s">
        <v>2310</v>
      </c>
      <c r="C522" s="198" t="s">
        <v>1674</v>
      </c>
      <c r="D522" s="142"/>
      <c r="E522" s="142"/>
      <c r="F522" s="142"/>
      <c r="G522" s="142"/>
      <c r="H522" s="142"/>
      <c r="I522" s="142"/>
      <c r="J522" s="198" t="s">
        <v>879</v>
      </c>
      <c r="K522" s="142" t="s">
        <v>937</v>
      </c>
      <c r="L522" s="139">
        <v>7.0000000000000007E-2</v>
      </c>
    </row>
    <row r="523" spans="1:12">
      <c r="A523" s="142" t="s">
        <v>2311</v>
      </c>
      <c r="B523" s="198" t="s">
        <v>2312</v>
      </c>
      <c r="C523" s="198" t="s">
        <v>648</v>
      </c>
      <c r="D523" s="142"/>
      <c r="E523" s="142"/>
      <c r="F523" s="142" t="s">
        <v>554</v>
      </c>
      <c r="G523" s="142" t="s">
        <v>474</v>
      </c>
      <c r="H523" s="142" t="s">
        <v>1426</v>
      </c>
      <c r="I523" s="142" t="s">
        <v>474</v>
      </c>
      <c r="J523" s="142"/>
      <c r="K523" s="142"/>
      <c r="L523" s="139">
        <v>0.44</v>
      </c>
    </row>
    <row r="524" spans="1:12">
      <c r="A524" s="142" t="s">
        <v>2313</v>
      </c>
      <c r="B524" s="198" t="s">
        <v>2314</v>
      </c>
      <c r="C524" s="198" t="s">
        <v>2280</v>
      </c>
      <c r="D524" s="142"/>
      <c r="E524" s="142"/>
      <c r="F524" s="142" t="s">
        <v>2056</v>
      </c>
      <c r="G524" s="142" t="s">
        <v>524</v>
      </c>
      <c r="H524" s="142"/>
      <c r="I524" s="142"/>
      <c r="J524" s="142"/>
      <c r="K524" s="142"/>
      <c r="L524" s="139">
        <v>0.08</v>
      </c>
    </row>
    <row r="525" spans="1:12">
      <c r="A525" s="199"/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37">
        <v>8.5489999999999977</v>
      </c>
    </row>
    <row r="526" spans="1:12" ht="25.5">
      <c r="A526" s="263" t="s">
        <v>1931</v>
      </c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</row>
    <row r="527" spans="1:12">
      <c r="A527" s="265" t="s">
        <v>2359</v>
      </c>
      <c r="B527" s="265"/>
      <c r="C527" s="265"/>
      <c r="D527" s="265"/>
      <c r="E527" s="265"/>
      <c r="F527" s="265"/>
      <c r="G527" s="265"/>
      <c r="H527" s="265"/>
      <c r="I527" s="265"/>
      <c r="J527" s="265"/>
      <c r="K527" s="265"/>
      <c r="L527" s="265"/>
    </row>
    <row r="528" spans="1:12">
      <c r="A528" s="266" t="s">
        <v>867</v>
      </c>
      <c r="B528" s="268" t="s">
        <v>868</v>
      </c>
      <c r="C528" s="268" t="s">
        <v>869</v>
      </c>
      <c r="D528" s="270" t="s">
        <v>870</v>
      </c>
      <c r="E528" s="271"/>
      <c r="F528" s="268" t="s">
        <v>871</v>
      </c>
      <c r="G528" s="269"/>
      <c r="H528" s="269"/>
      <c r="I528" s="269"/>
      <c r="J528" s="269"/>
      <c r="K528" s="269"/>
      <c r="L528" s="274" t="s">
        <v>872</v>
      </c>
    </row>
    <row r="529" spans="1:12">
      <c r="A529" s="267"/>
      <c r="B529" s="269"/>
      <c r="C529" s="269"/>
      <c r="D529" s="272"/>
      <c r="E529" s="273"/>
      <c r="F529" s="276" t="s">
        <v>873</v>
      </c>
      <c r="G529" s="277"/>
      <c r="H529" s="276" t="s">
        <v>874</v>
      </c>
      <c r="I529" s="277"/>
      <c r="J529" s="276" t="s">
        <v>875</v>
      </c>
      <c r="K529" s="277"/>
      <c r="L529" s="275"/>
    </row>
    <row r="530" spans="1:12">
      <c r="A530" s="142" t="s">
        <v>2315</v>
      </c>
      <c r="B530" s="198" t="s">
        <v>166</v>
      </c>
      <c r="C530" s="198" t="s">
        <v>167</v>
      </c>
      <c r="D530" s="142"/>
      <c r="E530" s="142"/>
      <c r="F530" s="142"/>
      <c r="G530" s="142"/>
      <c r="H530" s="142" t="s">
        <v>2131</v>
      </c>
      <c r="I530" s="142" t="s">
        <v>638</v>
      </c>
      <c r="J530" s="142"/>
      <c r="K530" s="142"/>
      <c r="L530" s="139">
        <v>0.09</v>
      </c>
    </row>
    <row r="531" spans="1:12">
      <c r="A531" s="142" t="s">
        <v>2316</v>
      </c>
      <c r="B531" s="198" t="s">
        <v>661</v>
      </c>
      <c r="C531" s="198" t="s">
        <v>662</v>
      </c>
      <c r="D531" s="142"/>
      <c r="E531" s="142"/>
      <c r="F531" s="198" t="s">
        <v>255</v>
      </c>
      <c r="G531" s="142" t="s">
        <v>940</v>
      </c>
      <c r="H531" s="142"/>
      <c r="I531" s="142"/>
      <c r="J531" s="142"/>
      <c r="K531" s="142"/>
      <c r="L531" s="139">
        <v>0.8</v>
      </c>
    </row>
    <row r="532" spans="1:12">
      <c r="A532" s="142" t="s">
        <v>2317</v>
      </c>
      <c r="B532" s="198" t="s">
        <v>2318</v>
      </c>
      <c r="C532" s="198" t="s">
        <v>689</v>
      </c>
      <c r="D532" s="142"/>
      <c r="E532" s="142"/>
      <c r="F532" s="142"/>
      <c r="G532" s="142"/>
      <c r="H532" s="142"/>
      <c r="I532" s="142"/>
      <c r="J532" s="198" t="s">
        <v>879</v>
      </c>
      <c r="K532" s="142" t="s">
        <v>937</v>
      </c>
      <c r="L532" s="139">
        <v>7.0000000000000007E-2</v>
      </c>
    </row>
    <row r="533" spans="1:12">
      <c r="A533" s="142" t="s">
        <v>2319</v>
      </c>
      <c r="B533" s="198" t="s">
        <v>1709</v>
      </c>
      <c r="C533" s="198" t="s">
        <v>1229</v>
      </c>
      <c r="D533" s="142"/>
      <c r="E533" s="142"/>
      <c r="F533" s="142" t="s">
        <v>2285</v>
      </c>
      <c r="G533" s="142" t="s">
        <v>950</v>
      </c>
      <c r="H533" s="142"/>
      <c r="I533" s="142"/>
      <c r="J533" s="142"/>
      <c r="K533" s="142"/>
      <c r="L533" s="139">
        <v>0.7</v>
      </c>
    </row>
    <row r="534" spans="1:12">
      <c r="A534" s="142" t="s">
        <v>2320</v>
      </c>
      <c r="B534" s="198" t="s">
        <v>187</v>
      </c>
      <c r="C534" s="198" t="s">
        <v>182</v>
      </c>
      <c r="D534" s="142"/>
      <c r="E534" s="142"/>
      <c r="F534" s="198" t="s">
        <v>255</v>
      </c>
      <c r="G534" s="142" t="s">
        <v>940</v>
      </c>
      <c r="H534" s="142"/>
      <c r="I534" s="142"/>
      <c r="J534" s="142"/>
      <c r="K534" s="142"/>
      <c r="L534" s="139">
        <v>0.8</v>
      </c>
    </row>
    <row r="535" spans="1:12">
      <c r="A535" s="142" t="s">
        <v>2321</v>
      </c>
      <c r="B535" s="198" t="s">
        <v>2322</v>
      </c>
      <c r="C535" s="198" t="s">
        <v>534</v>
      </c>
      <c r="D535" s="142"/>
      <c r="E535" s="142"/>
      <c r="F535" s="142" t="s">
        <v>2285</v>
      </c>
      <c r="G535" s="142" t="s">
        <v>950</v>
      </c>
      <c r="H535" s="142"/>
      <c r="I535" s="142"/>
      <c r="J535" s="142"/>
      <c r="K535" s="142"/>
      <c r="L535" s="139">
        <v>0.7</v>
      </c>
    </row>
    <row r="536" spans="1:12">
      <c r="A536" s="142" t="s">
        <v>2323</v>
      </c>
      <c r="B536" s="198" t="s">
        <v>1805</v>
      </c>
      <c r="C536" s="198" t="s">
        <v>1229</v>
      </c>
      <c r="D536" s="142"/>
      <c r="E536" s="142"/>
      <c r="F536" s="142" t="s">
        <v>2285</v>
      </c>
      <c r="G536" s="142" t="s">
        <v>950</v>
      </c>
      <c r="H536" s="142"/>
      <c r="I536" s="142"/>
      <c r="J536" s="142"/>
      <c r="K536" s="142"/>
      <c r="L536" s="139">
        <v>0.7</v>
      </c>
    </row>
    <row r="537" spans="1:12">
      <c r="A537" s="142" t="s">
        <v>2324</v>
      </c>
      <c r="B537" s="198" t="s">
        <v>2325</v>
      </c>
      <c r="C537" s="198" t="s">
        <v>54</v>
      </c>
      <c r="D537" s="142"/>
      <c r="E537" s="142"/>
      <c r="F537" s="142"/>
      <c r="G537" s="142"/>
      <c r="H537" s="142"/>
      <c r="I537" s="142"/>
      <c r="J537" s="198" t="s">
        <v>879</v>
      </c>
      <c r="K537" s="142" t="s">
        <v>2326</v>
      </c>
      <c r="L537" s="139">
        <v>5.0999999999999997E-2</v>
      </c>
    </row>
    <row r="538" spans="1:12">
      <c r="A538" s="142" t="s">
        <v>2327</v>
      </c>
      <c r="B538" s="198" t="s">
        <v>1532</v>
      </c>
      <c r="C538" s="198" t="s">
        <v>511</v>
      </c>
      <c r="D538" s="142"/>
      <c r="E538" s="142"/>
      <c r="F538" s="198" t="s">
        <v>255</v>
      </c>
      <c r="G538" s="142" t="s">
        <v>940</v>
      </c>
      <c r="H538" s="142"/>
      <c r="I538" s="142"/>
      <c r="J538" s="142"/>
      <c r="K538" s="142"/>
      <c r="L538" s="139">
        <v>0.8</v>
      </c>
    </row>
    <row r="539" spans="1:12">
      <c r="A539" s="142" t="s">
        <v>2328</v>
      </c>
      <c r="B539" s="198" t="s">
        <v>264</v>
      </c>
      <c r="C539" s="198" t="s">
        <v>265</v>
      </c>
      <c r="D539" s="142"/>
      <c r="E539" s="142"/>
      <c r="F539" s="142"/>
      <c r="G539" s="142"/>
      <c r="H539" s="142"/>
      <c r="I539" s="142"/>
      <c r="J539" s="198" t="s">
        <v>942</v>
      </c>
      <c r="K539" s="142" t="s">
        <v>629</v>
      </c>
      <c r="L539" s="139">
        <v>0.35</v>
      </c>
    </row>
    <row r="540" spans="1:12">
      <c r="A540" s="142" t="s">
        <v>2329</v>
      </c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39">
        <v>0</v>
      </c>
    </row>
    <row r="541" spans="1:12">
      <c r="A541" s="142" t="s">
        <v>2330</v>
      </c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39">
        <v>0</v>
      </c>
    </row>
    <row r="542" spans="1:12">
      <c r="A542" s="142" t="s">
        <v>2331</v>
      </c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39">
        <v>0</v>
      </c>
    </row>
    <row r="543" spans="1:12">
      <c r="A543" s="142" t="s">
        <v>2332</v>
      </c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39">
        <v>0</v>
      </c>
    </row>
    <row r="544" spans="1:12">
      <c r="A544" s="142" t="s">
        <v>2333</v>
      </c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39">
        <v>0</v>
      </c>
    </row>
    <row r="545" spans="1:12">
      <c r="A545" s="142" t="s">
        <v>2334</v>
      </c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39">
        <v>0</v>
      </c>
    </row>
    <row r="546" spans="1:12">
      <c r="A546" s="142" t="s">
        <v>2335</v>
      </c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39">
        <v>0</v>
      </c>
    </row>
    <row r="547" spans="1:12">
      <c r="A547" s="142" t="s">
        <v>2336</v>
      </c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39">
        <v>0</v>
      </c>
    </row>
    <row r="548" spans="1:12">
      <c r="A548" s="142" t="s">
        <v>2337</v>
      </c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39">
        <v>0</v>
      </c>
    </row>
    <row r="549" spans="1:12">
      <c r="A549" s="142" t="s">
        <v>2338</v>
      </c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39">
        <v>0</v>
      </c>
    </row>
    <row r="550" spans="1:12">
      <c r="A550" s="199"/>
      <c r="B550" s="199"/>
      <c r="C550" s="199"/>
      <c r="D550" s="199"/>
      <c r="E550" s="199"/>
      <c r="F550" s="199"/>
      <c r="G550" s="199"/>
      <c r="H550" s="199"/>
      <c r="I550" s="199"/>
      <c r="J550" s="199"/>
      <c r="K550" s="199"/>
      <c r="L550" s="137">
        <v>5.0609999999999999</v>
      </c>
    </row>
  </sheetData>
  <mergeCells count="242">
    <mergeCell ref="A526:L526"/>
    <mergeCell ref="A527:L527"/>
    <mergeCell ref="A528:A529"/>
    <mergeCell ref="B528:B529"/>
    <mergeCell ref="C528:C529"/>
    <mergeCell ref="D528:E529"/>
    <mergeCell ref="F528:K528"/>
    <mergeCell ref="L528:L529"/>
    <mergeCell ref="F529:G529"/>
    <mergeCell ref="H529:I529"/>
    <mergeCell ref="J529:K529"/>
    <mergeCell ref="A501:L501"/>
    <mergeCell ref="A502:L502"/>
    <mergeCell ref="A503:A504"/>
    <mergeCell ref="B503:B504"/>
    <mergeCell ref="C503:C504"/>
    <mergeCell ref="D503:E504"/>
    <mergeCell ref="F503:K503"/>
    <mergeCell ref="L503:L504"/>
    <mergeCell ref="F504:G504"/>
    <mergeCell ref="H504:I504"/>
    <mergeCell ref="J504:K504"/>
    <mergeCell ref="A476:L476"/>
    <mergeCell ref="A477:L477"/>
    <mergeCell ref="A478:A479"/>
    <mergeCell ref="B478:B479"/>
    <mergeCell ref="C478:C479"/>
    <mergeCell ref="D478:E479"/>
    <mergeCell ref="F478:K478"/>
    <mergeCell ref="L478:L479"/>
    <mergeCell ref="F479:G479"/>
    <mergeCell ref="H479:I479"/>
    <mergeCell ref="J479:K479"/>
    <mergeCell ref="A451:L451"/>
    <mergeCell ref="A452:L452"/>
    <mergeCell ref="A453:A454"/>
    <mergeCell ref="B453:B454"/>
    <mergeCell ref="C453:C454"/>
    <mergeCell ref="D453:E454"/>
    <mergeCell ref="F453:K453"/>
    <mergeCell ref="L453:L454"/>
    <mergeCell ref="F454:G454"/>
    <mergeCell ref="H454:I454"/>
    <mergeCell ref="J454:K454"/>
    <mergeCell ref="A426:L426"/>
    <mergeCell ref="A427:L427"/>
    <mergeCell ref="A428:A429"/>
    <mergeCell ref="B428:B429"/>
    <mergeCell ref="C428:C429"/>
    <mergeCell ref="D428:E429"/>
    <mergeCell ref="F428:K428"/>
    <mergeCell ref="L428:L429"/>
    <mergeCell ref="F429:G429"/>
    <mergeCell ref="H429:I429"/>
    <mergeCell ref="J429:K429"/>
    <mergeCell ref="A251:L251"/>
    <mergeCell ref="A252:L252"/>
    <mergeCell ref="A253:A254"/>
    <mergeCell ref="B253:B254"/>
    <mergeCell ref="C253:C254"/>
    <mergeCell ref="D253:E254"/>
    <mergeCell ref="F253:K253"/>
    <mergeCell ref="L253:L254"/>
    <mergeCell ref="F254:G254"/>
    <mergeCell ref="H254:I254"/>
    <mergeCell ref="J254:K254"/>
    <mergeCell ref="A226:L226"/>
    <mergeCell ref="A227:L227"/>
    <mergeCell ref="A228:A229"/>
    <mergeCell ref="B228:B229"/>
    <mergeCell ref="C228:C229"/>
    <mergeCell ref="D228:E229"/>
    <mergeCell ref="F228:K228"/>
    <mergeCell ref="L228:L229"/>
    <mergeCell ref="F229:G229"/>
    <mergeCell ref="H229:I229"/>
    <mergeCell ref="J229:K229"/>
    <mergeCell ref="A201:L201"/>
    <mergeCell ref="A202:L202"/>
    <mergeCell ref="A203:A204"/>
    <mergeCell ref="B203:B204"/>
    <mergeCell ref="C203:C204"/>
    <mergeCell ref="D203:E204"/>
    <mergeCell ref="F203:K203"/>
    <mergeCell ref="L203:L204"/>
    <mergeCell ref="F204:G204"/>
    <mergeCell ref="H204:I204"/>
    <mergeCell ref="J204:K204"/>
    <mergeCell ref="A176:L176"/>
    <mergeCell ref="A177:L177"/>
    <mergeCell ref="A178:A179"/>
    <mergeCell ref="B178:B179"/>
    <mergeCell ref="C178:C179"/>
    <mergeCell ref="D178:E179"/>
    <mergeCell ref="F178:K178"/>
    <mergeCell ref="L178:L179"/>
    <mergeCell ref="F179:G179"/>
    <mergeCell ref="H179:I179"/>
    <mergeCell ref="J179:K179"/>
    <mergeCell ref="A151:L151"/>
    <mergeCell ref="A152:L152"/>
    <mergeCell ref="A153:A154"/>
    <mergeCell ref="B153:B154"/>
    <mergeCell ref="C153:C154"/>
    <mergeCell ref="D153:E154"/>
    <mergeCell ref="F153:K153"/>
    <mergeCell ref="L153:L154"/>
    <mergeCell ref="F154:G154"/>
    <mergeCell ref="H154:I154"/>
    <mergeCell ref="J154:K154"/>
    <mergeCell ref="A126:L126"/>
    <mergeCell ref="A127:L127"/>
    <mergeCell ref="A128:A129"/>
    <mergeCell ref="B128:B129"/>
    <mergeCell ref="C128:C129"/>
    <mergeCell ref="D128:E129"/>
    <mergeCell ref="F128:K128"/>
    <mergeCell ref="L128:L129"/>
    <mergeCell ref="F129:G129"/>
    <mergeCell ref="H129:I129"/>
    <mergeCell ref="J129:K129"/>
    <mergeCell ref="A101:L101"/>
    <mergeCell ref="A102:L102"/>
    <mergeCell ref="A103:A104"/>
    <mergeCell ref="B103:B104"/>
    <mergeCell ref="C103:C104"/>
    <mergeCell ref="D103:E104"/>
    <mergeCell ref="F103:K103"/>
    <mergeCell ref="L103:L104"/>
    <mergeCell ref="F104:G104"/>
    <mergeCell ref="H104:I104"/>
    <mergeCell ref="J104:K104"/>
    <mergeCell ref="A76:L76"/>
    <mergeCell ref="A77:L77"/>
    <mergeCell ref="A78:A79"/>
    <mergeCell ref="B78:B79"/>
    <mergeCell ref="C78:C79"/>
    <mergeCell ref="D78:E79"/>
    <mergeCell ref="F78:K78"/>
    <mergeCell ref="L78:L79"/>
    <mergeCell ref="F79:G79"/>
    <mergeCell ref="H79:I79"/>
    <mergeCell ref="J79:K79"/>
    <mergeCell ref="A51:L51"/>
    <mergeCell ref="A52:L52"/>
    <mergeCell ref="A53:A54"/>
    <mergeCell ref="B53:B54"/>
    <mergeCell ref="C53:C54"/>
    <mergeCell ref="D53:E54"/>
    <mergeCell ref="F53:K53"/>
    <mergeCell ref="L53:L54"/>
    <mergeCell ref="F54:G54"/>
    <mergeCell ref="H54:I54"/>
    <mergeCell ref="J54:K54"/>
    <mergeCell ref="A26:L26"/>
    <mergeCell ref="A27:L27"/>
    <mergeCell ref="A28:A29"/>
    <mergeCell ref="B28:B29"/>
    <mergeCell ref="C28:C29"/>
    <mergeCell ref="D28:E29"/>
    <mergeCell ref="F28:K28"/>
    <mergeCell ref="L28:L29"/>
    <mergeCell ref="F29:G29"/>
    <mergeCell ref="H29:I29"/>
    <mergeCell ref="J29:K29"/>
    <mergeCell ref="F3:K3"/>
    <mergeCell ref="L3:L4"/>
    <mergeCell ref="D3:E4"/>
    <mergeCell ref="A1:L1"/>
    <mergeCell ref="A2:L2"/>
    <mergeCell ref="A3:A4"/>
    <mergeCell ref="B3:B4"/>
    <mergeCell ref="C3:C4"/>
    <mergeCell ref="F4:G4"/>
    <mergeCell ref="H4:I4"/>
    <mergeCell ref="J4:K4"/>
    <mergeCell ref="A276:L276"/>
    <mergeCell ref="A277:L277"/>
    <mergeCell ref="A278:A279"/>
    <mergeCell ref="B278:B279"/>
    <mergeCell ref="C278:C279"/>
    <mergeCell ref="D278:E279"/>
    <mergeCell ref="F278:K278"/>
    <mergeCell ref="L278:L279"/>
    <mergeCell ref="F279:G279"/>
    <mergeCell ref="H279:I279"/>
    <mergeCell ref="J279:K279"/>
    <mergeCell ref="A301:L301"/>
    <mergeCell ref="A302:L302"/>
    <mergeCell ref="A303:A304"/>
    <mergeCell ref="B303:B304"/>
    <mergeCell ref="C303:C304"/>
    <mergeCell ref="D303:E304"/>
    <mergeCell ref="F303:K303"/>
    <mergeCell ref="L303:L304"/>
    <mergeCell ref="F304:G304"/>
    <mergeCell ref="H304:I304"/>
    <mergeCell ref="J304:K304"/>
    <mergeCell ref="A326:L326"/>
    <mergeCell ref="A327:L327"/>
    <mergeCell ref="A328:A329"/>
    <mergeCell ref="B328:B329"/>
    <mergeCell ref="C328:C329"/>
    <mergeCell ref="D328:E329"/>
    <mergeCell ref="F328:K328"/>
    <mergeCell ref="L328:L329"/>
    <mergeCell ref="F329:G329"/>
    <mergeCell ref="H329:I329"/>
    <mergeCell ref="J329:K329"/>
    <mergeCell ref="A351:L351"/>
    <mergeCell ref="A352:L352"/>
    <mergeCell ref="A353:A354"/>
    <mergeCell ref="B353:B354"/>
    <mergeCell ref="C353:C354"/>
    <mergeCell ref="D353:E354"/>
    <mergeCell ref="F353:K353"/>
    <mergeCell ref="L353:L354"/>
    <mergeCell ref="F354:G354"/>
    <mergeCell ref="H354:I354"/>
    <mergeCell ref="J354:K354"/>
    <mergeCell ref="A376:L376"/>
    <mergeCell ref="A377:L377"/>
    <mergeCell ref="A378:A379"/>
    <mergeCell ref="B378:B379"/>
    <mergeCell ref="C378:C379"/>
    <mergeCell ref="D378:E379"/>
    <mergeCell ref="F378:K378"/>
    <mergeCell ref="L378:L379"/>
    <mergeCell ref="F379:G379"/>
    <mergeCell ref="H379:I379"/>
    <mergeCell ref="J379:K379"/>
    <mergeCell ref="A401:L401"/>
    <mergeCell ref="A402:L402"/>
    <mergeCell ref="A403:A404"/>
    <mergeCell ref="B403:B404"/>
    <mergeCell ref="C403:C404"/>
    <mergeCell ref="D403:E404"/>
    <mergeCell ref="F403:K403"/>
    <mergeCell ref="L403:L404"/>
    <mergeCell ref="F404:G404"/>
    <mergeCell ref="H404:I404"/>
    <mergeCell ref="J404:K40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4.25"/>
  <cols>
    <col min="1" max="16384" width="9" style="153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2021年信息表（11月25日）</vt:lpstr>
      <vt:lpstr>2022年信息表（第一批3月21日）</vt:lpstr>
      <vt:lpstr>2022年信息表（第二批6月29日）</vt:lpstr>
      <vt:lpstr>2023年信息表（第一批4月27日）</vt:lpstr>
      <vt:lpstr>2023年信息表（第二批8月28日）</vt:lpstr>
      <vt:lpstr>备用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2021-11-03T03:20:43Z</cp:lastPrinted>
  <dcterms:created xsi:type="dcterms:W3CDTF">2008-09-11T17:22:52Z</dcterms:created>
  <dcterms:modified xsi:type="dcterms:W3CDTF">2023-09-19T09:23:06Z</dcterms:modified>
</cp:coreProperties>
</file>