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" sheetId="8" r:id="rId1"/>
    <sheet name="玉米收获机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<sst xmlns="http://schemas.openxmlformats.org/spreadsheetml/2006/main" count="53" uniqueCount="50">
  <si>
    <t>2023年农机购置省补贴资金汇总表</t>
  </si>
  <si>
    <t>目录</t>
  </si>
  <si>
    <t>型号</t>
  </si>
  <si>
    <t>补贴金额
（万元）</t>
  </si>
  <si>
    <t>台数</t>
  </si>
  <si>
    <t>总计
（万元）</t>
  </si>
  <si>
    <t>受益户</t>
  </si>
  <si>
    <t>资金合计
（万元）</t>
  </si>
  <si>
    <t>小麦收获机4台</t>
  </si>
  <si>
    <t>4LZ-8R1</t>
  </si>
  <si>
    <t>4LZ-10M7</t>
  </si>
  <si>
    <t>翻转犁1台</t>
  </si>
  <si>
    <t>1LFY-350</t>
  </si>
  <si>
    <t>玉米收获机1台</t>
  </si>
  <si>
    <t>4YZ-4B</t>
  </si>
  <si>
    <t>拖拉机
2台</t>
  </si>
  <si>
    <t>M704-2H</t>
  </si>
  <si>
    <t>M1604-5XS1</t>
  </si>
  <si>
    <t>打捆机2台</t>
  </si>
  <si>
    <t>9YF-2.2A</t>
  </si>
  <si>
    <t>9YF-2.2B</t>
  </si>
  <si>
    <t>旋耕机1台</t>
  </si>
  <si>
    <t>1GKND-250</t>
  </si>
  <si>
    <t>还田机1台</t>
  </si>
  <si>
    <t>4J-120</t>
  </si>
  <si>
    <t>总合计</t>
  </si>
  <si>
    <t>2023年农业机械报废省补资金补贴</t>
  </si>
  <si>
    <t>编号</t>
  </si>
  <si>
    <t>报废机具         型号名称</t>
  </si>
  <si>
    <t>出厂编号</t>
  </si>
  <si>
    <t>报废者姓名（组织名称）</t>
  </si>
  <si>
    <t>报废台数</t>
  </si>
  <si>
    <t>补贴总额（元）</t>
  </si>
  <si>
    <t>详细地址</t>
  </si>
  <si>
    <t>4YZ-3B</t>
  </si>
  <si>
    <t>JX140154F</t>
  </si>
  <si>
    <t>王茂阳</t>
  </si>
  <si>
    <t>睢县白楼乡大蒋楼村</t>
  </si>
  <si>
    <t>4YZ-3H</t>
  </si>
  <si>
    <t>CR3DFM00726</t>
  </si>
  <si>
    <t>高明</t>
  </si>
  <si>
    <t>睢县白楼乡司桥村</t>
  </si>
  <si>
    <t>4YZ-4CM1</t>
  </si>
  <si>
    <t>ZLCM-L02673GB</t>
  </si>
  <si>
    <t>王家信</t>
  </si>
  <si>
    <t>4YZ-4C</t>
  </si>
  <si>
    <t>YLA16010168</t>
  </si>
  <si>
    <t>任亚军</t>
  </si>
  <si>
    <t>睢县白楼乡任庄村</t>
  </si>
  <si>
    <t xml:space="preserve">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</si>
</sst>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宋体"/>
      <charset val="0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indexed="8"/>
      <name val="Tahoma"/>
      <charset val="134"/>
    </font>
    <font>
      <sz val="11"/>
      <color rgb="FF000000"/>
      <name val="Tahoma"/>
      <charset val="134"/>
    </font>
    <font>
      <sz val="12"/>
      <name val="宋体"/>
      <charset val="134"/>
    </font>
    <font>
      <sz val="1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6" borderId="11" applyNumberFormat="0" applyAlignment="0" applyProtection="0">
      <alignment vertical="center"/>
    </xf>
    <xf numFmtId="0" fontId="22" fillId="6" borderId="10" applyNumberFormat="0" applyAlignment="0" applyProtection="0">
      <alignment vertical="center"/>
    </xf>
    <xf numFmtId="0" fontId="23" fillId="7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textRotation="255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textRotation="255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>
      <alignment horizontal="left" vertical="top"/>
    </xf>
    <xf numFmtId="0" fontId="3" fillId="0" borderId="4" xfId="50" applyFont="1" applyFill="1" applyBorder="1" applyAlignment="1">
      <alignment horizontal="center" vertical="top"/>
    </xf>
    <xf numFmtId="0" fontId="3" fillId="0" borderId="4" xfId="50" applyFont="1" applyFill="1" applyBorder="1" applyAlignment="1">
      <alignment horizontal="left" vertical="top"/>
    </xf>
    <xf numFmtId="0" fontId="3" fillId="0" borderId="4" xfId="50" applyFont="1" applyFill="1" applyBorder="1" applyAlignment="1">
      <alignment horizontal="center" vertical="center"/>
    </xf>
    <xf numFmtId="0" fontId="5" fillId="0" borderId="4" xfId="0" applyFont="1" applyFill="1" applyBorder="1" applyAlignment="1"/>
    <xf numFmtId="0" fontId="3" fillId="2" borderId="4" xfId="0" applyNumberFormat="1" applyFont="1" applyFill="1" applyBorder="1" applyAlignment="1" applyProtection="1">
      <alignment horizontal="center" vertical="top"/>
    </xf>
    <xf numFmtId="0" fontId="6" fillId="0" borderId="4" xfId="0" applyFont="1" applyFill="1" applyBorder="1" applyAlignment="1"/>
    <xf numFmtId="49" fontId="3" fillId="2" borderId="5" xfId="0" applyNumberFormat="1" applyFont="1" applyFill="1" applyBorder="1" applyAlignment="1" applyProtection="1">
      <alignment horizontal="left" vertical="top"/>
    </xf>
    <xf numFmtId="49" fontId="3" fillId="2" borderId="4" xfId="0" applyNumberFormat="1" applyFont="1" applyFill="1" applyBorder="1" applyAlignment="1" applyProtection="1">
      <alignment horizontal="left" vertical="top"/>
    </xf>
    <xf numFmtId="0" fontId="3" fillId="2" borderId="4" xfId="0" applyNumberFormat="1" applyFont="1" applyFill="1" applyBorder="1" applyAlignment="1" applyProtection="1">
      <alignment horizontal="left" vertical="top"/>
    </xf>
    <xf numFmtId="0" fontId="7" fillId="2" borderId="0" xfId="0" applyNumberFormat="1" applyFont="1" applyFill="1" applyBorder="1" applyAlignment="1" applyProtection="1">
      <alignment vertical="center"/>
    </xf>
    <xf numFmtId="0" fontId="8" fillId="2" borderId="0" xfId="0" applyNumberFormat="1" applyFont="1" applyFill="1" applyBorder="1" applyAlignment="1" applyProtection="1">
      <alignment vertical="center"/>
    </xf>
    <xf numFmtId="0" fontId="7" fillId="2" borderId="6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9" fillId="0" borderId="4" xfId="0" applyFont="1" applyFill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106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3" sqref="J3"/>
    </sheetView>
  </sheetViews>
  <sheetFormatPr defaultColWidth="9" defaultRowHeight="14.25" outlineLevelCol="7"/>
  <cols>
    <col min="1" max="1" width="9.25" style="25" customWidth="1"/>
    <col min="2" max="2" width="19.25" style="25" customWidth="1"/>
    <col min="3" max="16384" width="9" style="25"/>
  </cols>
  <sheetData>
    <row r="1" s="25" customFormat="1" ht="43" customHeight="1" spans="1:8">
      <c r="A1" s="26" t="s">
        <v>0</v>
      </c>
      <c r="B1" s="27"/>
      <c r="C1" s="27"/>
      <c r="D1" s="27"/>
      <c r="E1" s="27"/>
      <c r="F1" s="27"/>
      <c r="G1" s="27"/>
      <c r="H1" s="27"/>
    </row>
    <row r="2" s="25" customFormat="1" ht="48" customHeight="1" spans="1:8">
      <c r="A2" s="28" t="s">
        <v>1</v>
      </c>
      <c r="B2" s="29" t="s">
        <v>2</v>
      </c>
      <c r="C2" s="30" t="s">
        <v>3</v>
      </c>
      <c r="D2" s="29" t="s">
        <v>4</v>
      </c>
      <c r="E2" s="30" t="s">
        <v>3</v>
      </c>
      <c r="F2" s="30" t="s">
        <v>5</v>
      </c>
      <c r="G2" s="29" t="s">
        <v>6</v>
      </c>
      <c r="H2" s="30" t="s">
        <v>7</v>
      </c>
    </row>
    <row r="3" s="25" customFormat="1" spans="1:8">
      <c r="A3" s="31" t="s">
        <v>8</v>
      </c>
      <c r="B3" s="16" t="s">
        <v>9</v>
      </c>
      <c r="C3" s="32">
        <v>3.46</v>
      </c>
      <c r="D3" s="33">
        <v>2</v>
      </c>
      <c r="E3" s="33">
        <f t="shared" ref="E3:E12" si="0">SUM(C3*D3)</f>
        <v>6.92</v>
      </c>
      <c r="F3" s="34">
        <f>SUM(E3:E5)</f>
        <v>13.84</v>
      </c>
      <c r="G3" s="35">
        <v>12</v>
      </c>
      <c r="H3" s="35">
        <f>SUM(E3:E14)</f>
        <v>28.5</v>
      </c>
    </row>
    <row r="4" s="25" customFormat="1" spans="1:8">
      <c r="A4" s="31"/>
      <c r="B4" s="16" t="s">
        <v>10</v>
      </c>
      <c r="C4" s="32">
        <v>3.46</v>
      </c>
      <c r="D4" s="33">
        <v>1</v>
      </c>
      <c r="E4" s="33">
        <f t="shared" si="0"/>
        <v>3.46</v>
      </c>
      <c r="F4" s="35"/>
      <c r="G4" s="35"/>
      <c r="H4" s="35"/>
    </row>
    <row r="5" s="25" customFormat="1" spans="1:8">
      <c r="A5" s="31"/>
      <c r="B5" s="16" t="s">
        <v>9</v>
      </c>
      <c r="C5" s="32">
        <v>3.46</v>
      </c>
      <c r="D5" s="33">
        <v>1</v>
      </c>
      <c r="E5" s="33">
        <f t="shared" si="0"/>
        <v>3.46</v>
      </c>
      <c r="F5" s="35"/>
      <c r="G5" s="35"/>
      <c r="H5" s="35"/>
    </row>
    <row r="6" s="25" customFormat="1" ht="28.5" spans="1:8">
      <c r="A6" s="36" t="s">
        <v>11</v>
      </c>
      <c r="B6" s="37" t="s">
        <v>12</v>
      </c>
      <c r="C6" s="32">
        <v>0.23</v>
      </c>
      <c r="D6" s="33">
        <v>1</v>
      </c>
      <c r="E6" s="33">
        <f t="shared" si="0"/>
        <v>0.23</v>
      </c>
      <c r="F6" s="34">
        <f>SUM(E6:E6)</f>
        <v>0.23</v>
      </c>
      <c r="G6" s="35"/>
      <c r="H6" s="35"/>
    </row>
    <row r="7" s="25" customFormat="1" ht="28.5" spans="1:8">
      <c r="A7" s="31" t="s">
        <v>13</v>
      </c>
      <c r="B7" s="37" t="s">
        <v>14</v>
      </c>
      <c r="C7" s="32">
        <v>5.35</v>
      </c>
      <c r="D7" s="33">
        <v>1</v>
      </c>
      <c r="E7" s="33">
        <f t="shared" si="0"/>
        <v>5.35</v>
      </c>
      <c r="F7" s="34">
        <f>SUM(E7:E7)</f>
        <v>5.35</v>
      </c>
      <c r="G7" s="35"/>
      <c r="H7" s="35"/>
    </row>
    <row r="8" s="25" customFormat="1" spans="1:8">
      <c r="A8" s="38" t="s">
        <v>15</v>
      </c>
      <c r="B8" s="16" t="s">
        <v>16</v>
      </c>
      <c r="C8" s="32">
        <v>1.15</v>
      </c>
      <c r="D8" s="33">
        <v>1</v>
      </c>
      <c r="E8" s="33">
        <f t="shared" si="0"/>
        <v>1.15</v>
      </c>
      <c r="F8" s="39">
        <f>SUM(E8:E9)</f>
        <v>4.23</v>
      </c>
      <c r="G8" s="35"/>
      <c r="H8" s="35"/>
    </row>
    <row r="9" s="25" customFormat="1" spans="1:8">
      <c r="A9" s="38"/>
      <c r="B9" s="16" t="s">
        <v>17</v>
      </c>
      <c r="C9" s="32">
        <v>3.08</v>
      </c>
      <c r="D9" s="33">
        <v>1</v>
      </c>
      <c r="E9" s="33">
        <f t="shared" si="0"/>
        <v>3.08</v>
      </c>
      <c r="F9" s="39"/>
      <c r="G9" s="35"/>
      <c r="H9" s="35"/>
    </row>
    <row r="10" s="25" customFormat="1" spans="1:8">
      <c r="A10" s="38" t="s">
        <v>18</v>
      </c>
      <c r="B10" s="40" t="s">
        <v>19</v>
      </c>
      <c r="C10" s="32">
        <v>1.63</v>
      </c>
      <c r="D10" s="33">
        <v>1</v>
      </c>
      <c r="E10" s="33">
        <f t="shared" si="0"/>
        <v>1.63</v>
      </c>
      <c r="F10" s="39">
        <f>SUM(E10:E11)</f>
        <v>4.55</v>
      </c>
      <c r="G10" s="35"/>
      <c r="H10" s="35"/>
    </row>
    <row r="11" s="25" customFormat="1" spans="1:8">
      <c r="A11" s="38"/>
      <c r="B11" s="40" t="s">
        <v>20</v>
      </c>
      <c r="C11" s="32">
        <v>2.92</v>
      </c>
      <c r="D11" s="33">
        <v>1</v>
      </c>
      <c r="E11" s="33">
        <f t="shared" si="0"/>
        <v>2.92</v>
      </c>
      <c r="F11" s="39"/>
      <c r="G11" s="35"/>
      <c r="H11" s="35"/>
    </row>
    <row r="12" s="25" customFormat="1" ht="28.5" spans="1:8">
      <c r="A12" s="38" t="s">
        <v>21</v>
      </c>
      <c r="B12" s="37" t="s">
        <v>22</v>
      </c>
      <c r="C12" s="32">
        <v>0.22</v>
      </c>
      <c r="D12" s="33">
        <v>1</v>
      </c>
      <c r="E12" s="33">
        <f t="shared" si="0"/>
        <v>0.22</v>
      </c>
      <c r="F12" s="39">
        <f>SUM(E12:E12)</f>
        <v>0.22</v>
      </c>
      <c r="G12" s="35"/>
      <c r="H12" s="35"/>
    </row>
    <row r="13" s="25" customFormat="1" hidden="1" spans="1:8">
      <c r="A13" s="38" t="s">
        <v>23</v>
      </c>
      <c r="B13" s="32"/>
      <c r="C13" s="32"/>
      <c r="D13" s="33"/>
      <c r="E13" s="33"/>
      <c r="F13" s="39">
        <f>SUM(E13:E14)</f>
        <v>0.08</v>
      </c>
      <c r="G13" s="35"/>
      <c r="H13" s="35"/>
    </row>
    <row r="14" s="25" customFormat="1" ht="32" customHeight="1" spans="1:8">
      <c r="A14" s="38"/>
      <c r="B14" s="37" t="s">
        <v>24</v>
      </c>
      <c r="C14" s="32">
        <v>0.08</v>
      </c>
      <c r="D14" s="33">
        <v>1</v>
      </c>
      <c r="E14" s="33">
        <f>SUM(C14*D14)</f>
        <v>0.08</v>
      </c>
      <c r="F14" s="39"/>
      <c r="G14" s="35"/>
      <c r="H14" s="35"/>
    </row>
    <row r="15" s="25" customFormat="1" spans="1:8">
      <c r="A15" s="41" t="s">
        <v>25</v>
      </c>
      <c r="B15" s="39"/>
      <c r="C15" s="39"/>
      <c r="D15" s="39">
        <f>SUM(D3:D14)</f>
        <v>12</v>
      </c>
      <c r="E15" s="39">
        <f>SUM(E3:E14)</f>
        <v>28.5</v>
      </c>
      <c r="F15" s="39"/>
      <c r="G15" s="39"/>
      <c r="H15" s="39"/>
    </row>
  </sheetData>
  <mergeCells count="12">
    <mergeCell ref="A1:H1"/>
    <mergeCell ref="F15:H15"/>
    <mergeCell ref="A3:A5"/>
    <mergeCell ref="A8:A9"/>
    <mergeCell ref="A10:A11"/>
    <mergeCell ref="A13:A14"/>
    <mergeCell ref="F3:F5"/>
    <mergeCell ref="F8:F9"/>
    <mergeCell ref="F10:F11"/>
    <mergeCell ref="F13:F14"/>
    <mergeCell ref="G3:G14"/>
    <mergeCell ref="H3:H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1" sqref="A1:G1"/>
    </sheetView>
  </sheetViews>
  <sheetFormatPr defaultColWidth="9" defaultRowHeight="13.5" outlineLevelCol="6"/>
  <cols>
    <col min="1" max="1" width="5.5" customWidth="1"/>
    <col min="3" max="3" width="14.25" customWidth="1"/>
    <col min="4" max="4" width="10" customWidth="1"/>
    <col min="5" max="5" width="6.44166666666667" customWidth="1"/>
    <col min="6" max="6" width="6.875" customWidth="1"/>
    <col min="7" max="7" width="18.5" customWidth="1"/>
    <col min="8" max="8" width="6.125" customWidth="1"/>
    <col min="11" max="11" width="4" customWidth="1"/>
    <col min="12" max="12" width="6.375" customWidth="1"/>
    <col min="13" max="13" width="9.875" customWidth="1"/>
  </cols>
  <sheetData>
    <row r="1" ht="20.25" spans="1:7">
      <c r="A1" s="1" t="s">
        <v>26</v>
      </c>
      <c r="B1" s="1"/>
      <c r="C1" s="1"/>
      <c r="D1" s="1"/>
      <c r="E1" s="1"/>
      <c r="F1" s="1"/>
      <c r="G1" s="1"/>
    </row>
    <row r="2" spans="1:7">
      <c r="A2" s="2"/>
      <c r="B2" s="2"/>
      <c r="C2" s="2"/>
      <c r="D2" s="2"/>
      <c r="E2" s="2"/>
      <c r="F2" s="2"/>
      <c r="G2" s="2"/>
    </row>
    <row r="3" spans="1:7">
      <c r="A3" s="3" t="s">
        <v>27</v>
      </c>
      <c r="B3" s="4" t="s">
        <v>28</v>
      </c>
      <c r="C3" s="4" t="s">
        <v>29</v>
      </c>
      <c r="D3" s="4" t="s">
        <v>30</v>
      </c>
      <c r="E3" s="4" t="s">
        <v>31</v>
      </c>
      <c r="F3" s="4" t="s">
        <v>32</v>
      </c>
      <c r="G3" s="5" t="s">
        <v>33</v>
      </c>
    </row>
    <row r="4" spans="1:7">
      <c r="A4" s="6"/>
      <c r="B4" s="7"/>
      <c r="C4" s="7"/>
      <c r="D4" s="7"/>
      <c r="E4" s="7"/>
      <c r="F4" s="7"/>
      <c r="G4" s="8"/>
    </row>
    <row r="5" spans="1:7">
      <c r="A5" s="6"/>
      <c r="B5" s="9"/>
      <c r="C5" s="9"/>
      <c r="D5" s="9"/>
      <c r="E5" s="9"/>
      <c r="F5" s="9"/>
      <c r="G5" s="10"/>
    </row>
    <row r="6" ht="21" customHeight="1" spans="1:7">
      <c r="A6" s="11">
        <v>1</v>
      </c>
      <c r="B6" s="12" t="s">
        <v>34</v>
      </c>
      <c r="C6" s="12" t="s">
        <v>35</v>
      </c>
      <c r="D6" s="13" t="s">
        <v>36</v>
      </c>
      <c r="E6" s="13">
        <v>1</v>
      </c>
      <c r="F6" s="13">
        <v>12500</v>
      </c>
      <c r="G6" s="14" t="s">
        <v>37</v>
      </c>
    </row>
    <row r="7" ht="21" customHeight="1" spans="1:7">
      <c r="A7" s="11">
        <v>2</v>
      </c>
      <c r="B7" s="12" t="s">
        <v>38</v>
      </c>
      <c r="C7" s="12" t="s">
        <v>39</v>
      </c>
      <c r="D7" s="13" t="s">
        <v>40</v>
      </c>
      <c r="E7" s="13">
        <v>1</v>
      </c>
      <c r="F7" s="13">
        <v>12500</v>
      </c>
      <c r="G7" s="14" t="s">
        <v>41</v>
      </c>
    </row>
    <row r="8" ht="21" customHeight="1" spans="1:7">
      <c r="A8" s="11">
        <v>3</v>
      </c>
      <c r="B8" s="12" t="s">
        <v>42</v>
      </c>
      <c r="C8" s="12" t="s">
        <v>43</v>
      </c>
      <c r="D8" s="13" t="s">
        <v>44</v>
      </c>
      <c r="E8" s="13">
        <v>1</v>
      </c>
      <c r="F8" s="13">
        <v>20000</v>
      </c>
      <c r="G8" s="14" t="s">
        <v>37</v>
      </c>
    </row>
    <row r="9" ht="21" customHeight="1" spans="1:7">
      <c r="A9" s="11">
        <v>4</v>
      </c>
      <c r="B9" s="12" t="s">
        <v>45</v>
      </c>
      <c r="C9" s="12" t="s">
        <v>46</v>
      </c>
      <c r="D9" s="13" t="s">
        <v>47</v>
      </c>
      <c r="E9" s="13">
        <v>1</v>
      </c>
      <c r="F9" s="13">
        <v>20000</v>
      </c>
      <c r="G9" s="14" t="s">
        <v>48</v>
      </c>
    </row>
    <row r="10" ht="21" customHeight="1" spans="1:7">
      <c r="A10" s="11">
        <v>5</v>
      </c>
      <c r="B10" s="14"/>
      <c r="C10" s="14"/>
      <c r="D10" s="15"/>
      <c r="E10" s="15"/>
      <c r="F10" s="15"/>
      <c r="G10" s="14"/>
    </row>
    <row r="11" ht="21" customHeight="1" spans="1:7">
      <c r="A11" s="11">
        <v>6</v>
      </c>
      <c r="B11" s="16"/>
      <c r="C11" s="16"/>
      <c r="D11" s="16"/>
      <c r="E11" s="17"/>
      <c r="F11" s="16"/>
      <c r="G11" s="16"/>
    </row>
    <row r="12" ht="21" customHeight="1" spans="1:7">
      <c r="A12" s="11">
        <v>7</v>
      </c>
      <c r="B12" s="16"/>
      <c r="C12" s="16"/>
      <c r="D12" s="16"/>
      <c r="E12" s="17"/>
      <c r="F12" s="16"/>
      <c r="G12" s="16"/>
    </row>
    <row r="13" ht="21" customHeight="1" spans="1:7">
      <c r="A13" s="11">
        <v>8</v>
      </c>
      <c r="B13" s="16"/>
      <c r="C13" s="16"/>
      <c r="D13" s="16"/>
      <c r="E13" s="17"/>
      <c r="F13" s="16"/>
      <c r="G13" s="18"/>
    </row>
    <row r="14" ht="21" customHeight="1" spans="1:7">
      <c r="A14" s="11">
        <v>9</v>
      </c>
      <c r="B14" s="19"/>
      <c r="C14" s="20"/>
      <c r="D14" s="17"/>
      <c r="E14" s="17"/>
      <c r="F14" s="17"/>
      <c r="G14" s="21"/>
    </row>
    <row r="15" ht="21" customHeight="1" spans="1:7">
      <c r="A15" s="11">
        <v>10</v>
      </c>
      <c r="B15" s="19"/>
      <c r="C15" s="20"/>
      <c r="D15" s="17"/>
      <c r="E15" s="17"/>
      <c r="F15" s="17"/>
      <c r="G15" s="21"/>
    </row>
    <row r="16" ht="21" customHeight="1" spans="1:7">
      <c r="A16" s="11">
        <v>11</v>
      </c>
      <c r="B16" s="19"/>
      <c r="C16" s="20"/>
      <c r="D16" s="17"/>
      <c r="E16" s="17"/>
      <c r="F16" s="17"/>
      <c r="G16" s="21"/>
    </row>
    <row r="17" ht="21" customHeight="1" spans="1:7">
      <c r="A17" s="11">
        <v>12</v>
      </c>
      <c r="B17" s="19"/>
      <c r="C17" s="20"/>
      <c r="D17" s="17"/>
      <c r="E17" s="17"/>
      <c r="F17" s="17"/>
      <c r="G17" s="21"/>
    </row>
    <row r="18" ht="21" customHeight="1" spans="1:7">
      <c r="A18" s="11">
        <v>13</v>
      </c>
      <c r="B18" s="19"/>
      <c r="C18" s="20"/>
      <c r="D18" s="17"/>
      <c r="E18" s="17"/>
      <c r="F18" s="17"/>
      <c r="G18" s="21"/>
    </row>
    <row r="19" ht="21" customHeight="1" spans="1:7">
      <c r="A19" s="11">
        <v>14</v>
      </c>
      <c r="B19" s="19"/>
      <c r="C19" s="20"/>
      <c r="D19" s="17"/>
      <c r="E19" s="17"/>
      <c r="F19" s="17"/>
      <c r="G19" s="21"/>
    </row>
    <row r="20" ht="21" customHeight="1" spans="1:7">
      <c r="A20" s="11">
        <v>15</v>
      </c>
      <c r="B20" s="19"/>
      <c r="C20" s="20"/>
      <c r="D20" s="17"/>
      <c r="E20" s="17"/>
      <c r="F20" s="17"/>
      <c r="G20" s="21"/>
    </row>
    <row r="21" ht="14.25" spans="1:7">
      <c r="A21" s="22"/>
      <c r="B21" s="23" t="s">
        <v>49</v>
      </c>
      <c r="C21" s="22"/>
      <c r="D21" s="22"/>
      <c r="E21" s="22"/>
      <c r="F21" s="22"/>
      <c r="G21" s="22"/>
    </row>
    <row r="22" ht="14.25" spans="1:7">
      <c r="A22" s="24"/>
      <c r="B22" s="22"/>
      <c r="C22" s="22"/>
      <c r="D22" s="22"/>
      <c r="E22" s="22"/>
      <c r="F22" s="22"/>
      <c r="G22" s="22"/>
    </row>
  </sheetData>
  <mergeCells count="11">
    <mergeCell ref="A1:G1"/>
    <mergeCell ref="B2:E2"/>
    <mergeCell ref="B21:G21"/>
    <mergeCell ref="A22:G22"/>
    <mergeCell ref="A3:A5"/>
    <mergeCell ref="B3:B5"/>
    <mergeCell ref="C3:C5"/>
    <mergeCell ref="D3:D5"/>
    <mergeCell ref="E3:E5"/>
    <mergeCell ref="F3:F5"/>
    <mergeCell ref="G3:G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玉米收获机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付帅</cp:lastModifiedBy>
  <dcterms:created xsi:type="dcterms:W3CDTF">2023-07-05T06:03:00Z</dcterms:created>
  <dcterms:modified xsi:type="dcterms:W3CDTF">2023-12-29T00:37:40Z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E61E85A3B96642628A830EED98D869CD_13</vt:lpwstr>
  </property>
  <property fmtid="{D5CDD505-2E9C-101B-9397-08002B2CF9AE}" pid="3" name="KSOProductBuildVer">
    <vt:lpwstr>2052-12.1.0.16120</vt:lpwstr>
  </property>
</Properties>
</file>