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<sst xmlns="http://schemas.openxmlformats.org/spreadsheetml/2006/main" count="217" uniqueCount="142">
  <si>
    <t xml:space="preserve">长垣市2023年农机购置补贴第六批信息公示表 </t>
  </si>
  <si>
    <t>（第三批省级资金）</t>
  </si>
  <si>
    <t>填报单位：长垣市农业机械技术中心                                                      填报日期：2023年1月12日</t>
  </si>
  <si>
    <t>序号</t>
  </si>
  <si>
    <t>所在乡（镇）</t>
  </si>
  <si>
    <t>所在村</t>
  </si>
  <si>
    <t>购机者姓名</t>
  </si>
  <si>
    <t>生产厂家</t>
  </si>
  <si>
    <t>经销商</t>
  </si>
  <si>
    <t>产品名称</t>
  </si>
  <si>
    <t>购买机型</t>
  </si>
  <si>
    <t>补贴机具编号</t>
  </si>
  <si>
    <t>购买数量（台）</t>
  </si>
  <si>
    <t>单台销售价格（元）</t>
  </si>
  <si>
    <t>单台补贴额（元）</t>
  </si>
  <si>
    <t>总补贴额（元）</t>
  </si>
  <si>
    <t>芦岗乡</t>
  </si>
  <si>
    <t>刘堂村78号</t>
  </si>
  <si>
    <t>刘书彦</t>
  </si>
  <si>
    <t>潍坊百利拖拉机有限公司</t>
  </si>
  <si>
    <t>长垣市宏源农业装备有限公司</t>
  </si>
  <si>
    <t>轮式拖拉机</t>
  </si>
  <si>
    <t>现:悍沃500B(G4)(原:悍沃500B)</t>
  </si>
  <si>
    <t>09R21TYZ0P4E13988</t>
  </si>
  <si>
    <t>蒲北区</t>
  </si>
  <si>
    <t>程庄村237号</t>
  </si>
  <si>
    <t>程亚光</t>
  </si>
  <si>
    <t>江苏沃得农业机械股份有限公司(原:江苏沃得农业机械有限公司)</t>
  </si>
  <si>
    <t>长垣市志远农机经营部</t>
  </si>
  <si>
    <t>谷物联合收割机</t>
  </si>
  <si>
    <t>4LZ-9A</t>
  </si>
  <si>
    <t>RLLMC442026</t>
  </si>
  <si>
    <t>山东五征集团有限公司</t>
  </si>
  <si>
    <t>现:ME1404-F6(G4)(原:ME1404-F6)</t>
  </si>
  <si>
    <t>57621TME7P48A0382</t>
  </si>
  <si>
    <t>樊相镇</t>
  </si>
  <si>
    <t>高庙村</t>
  </si>
  <si>
    <t>王世峰</t>
  </si>
  <si>
    <t>RLLMB441738</t>
  </si>
  <si>
    <t>苗寨镇</t>
  </si>
  <si>
    <t>西柳中村</t>
  </si>
  <si>
    <t>王金才</t>
  </si>
  <si>
    <t>沃得农机(沈阳)有限公司</t>
  </si>
  <si>
    <t>玉米收获机</t>
  </si>
  <si>
    <t>现:4YZL-3A(G4)(原:4YZL-3A)</t>
  </si>
  <si>
    <t>YLCFS01985</t>
  </si>
  <si>
    <t xml:space="preserve"> 邢张庄村56号</t>
  </si>
  <si>
    <t>张帅</t>
  </si>
  <si>
    <t>潍柴雷沃智慧农业科技股份有限公司</t>
  </si>
  <si>
    <t>长垣福田农机有限公司</t>
  </si>
  <si>
    <t>4LZ-9E2(G4)</t>
  </si>
  <si>
    <t>63321GE95P4101020</t>
  </si>
  <si>
    <t>于庄村15号</t>
  </si>
  <si>
    <t>于盼盼</t>
  </si>
  <si>
    <t>63321GE91P4100981</t>
  </si>
  <si>
    <t>韩占村</t>
  </si>
  <si>
    <t>韩书伟</t>
  </si>
  <si>
    <t>河北英虎农业机械股份有限公司</t>
  </si>
  <si>
    <t>长垣市龙腾农机有限公司</t>
  </si>
  <si>
    <t>现:4YZ-4B(G4)(原:4YZ-4B)</t>
  </si>
  <si>
    <t>YH23402981</t>
  </si>
  <si>
    <t>武邱乡</t>
  </si>
  <si>
    <t>陈占村</t>
  </si>
  <si>
    <t>陈怀然</t>
  </si>
  <si>
    <t>开封雷沃农业装备有限公司</t>
  </si>
  <si>
    <t>现:4LZ-8R1(G4)(原:4LZ-8R1)</t>
  </si>
  <si>
    <t>63321GR88P4103510</t>
  </si>
  <si>
    <t>佘家镇</t>
  </si>
  <si>
    <t>赵家村</t>
  </si>
  <si>
    <t>赵金广</t>
  </si>
  <si>
    <t>哈克(邯郸)农业机械装备制造有限公司</t>
  </si>
  <si>
    <t>封丘县东方农机有限公司</t>
  </si>
  <si>
    <t>4YZ-4HZ</t>
  </si>
  <si>
    <t>HK2304360441C</t>
  </si>
  <si>
    <t>南岳村265号</t>
  </si>
  <si>
    <t>柳卫彬</t>
  </si>
  <si>
    <t>河北昊瑞机械制造有限公司</t>
  </si>
  <si>
    <t>现:4YZ-4F(G4)(原:4YZ-4F)</t>
  </si>
  <si>
    <t>YH23410445</t>
  </si>
  <si>
    <t>东张村2组</t>
  </si>
  <si>
    <t>赵金着</t>
  </si>
  <si>
    <t>HK2304360401C</t>
  </si>
  <si>
    <t>河自村</t>
  </si>
  <si>
    <t>王书建</t>
  </si>
  <si>
    <t>63321GR8XN4203461</t>
  </si>
  <si>
    <t>蒲苑社区商业街路西1号</t>
  </si>
  <si>
    <t>张国广</t>
  </si>
  <si>
    <t>洛阳路通农业装备有限公司</t>
  </si>
  <si>
    <t>济源市世宏农机有限公司</t>
  </si>
  <si>
    <t>现:LTD1804-6(G4)(原:LTD1804-6)</t>
  </si>
  <si>
    <t>青岗村980号</t>
  </si>
  <si>
    <t>段定强</t>
  </si>
  <si>
    <t>YH23410904</t>
  </si>
  <si>
    <t>孟岗镇</t>
  </si>
  <si>
    <t>田庄村</t>
  </si>
  <si>
    <t>牛永修</t>
  </si>
  <si>
    <t>现:4YZ-4A1(G4)(原:4YZ-4A1)</t>
  </si>
  <si>
    <t>YH23401966</t>
  </si>
  <si>
    <t>常村镇</t>
  </si>
  <si>
    <t>马北村5号</t>
  </si>
  <si>
    <t>杨加伟</t>
  </si>
  <si>
    <t>YH23404058</t>
  </si>
  <si>
    <t>高村5组</t>
  </si>
  <si>
    <t>张赵强</t>
  </si>
  <si>
    <t>YH23410969</t>
  </si>
  <si>
    <t>丁栾镇</t>
  </si>
  <si>
    <t>朱官桥村2组</t>
  </si>
  <si>
    <t>朱军民</t>
  </si>
  <si>
    <t>YH23403876</t>
  </si>
  <si>
    <t>刘唐村48号</t>
  </si>
  <si>
    <t>刘冰冰</t>
  </si>
  <si>
    <t>山东金大丰机械有限公司</t>
  </si>
  <si>
    <t>长垣市现代农机销售有限公司</t>
  </si>
  <si>
    <t>现:4YZP-4FC(G4)(原:4YZP-4FC)</t>
  </si>
  <si>
    <t>Y4FC230099K</t>
  </si>
  <si>
    <t>魏庄区</t>
  </si>
  <si>
    <t>茅芦店村</t>
  </si>
  <si>
    <t>丁行林</t>
  </si>
  <si>
    <t>YH23403715</t>
  </si>
  <si>
    <t>前杨楼村3组009号</t>
  </si>
  <si>
    <t>张秋霞</t>
  </si>
  <si>
    <t>YH23403040</t>
  </si>
  <si>
    <t>前刘口村</t>
  </si>
  <si>
    <t>赵国锋</t>
  </si>
  <si>
    <t>第一拖拉机股份有限公司</t>
  </si>
  <si>
    <t>现:LY1204(G4)(原:LY1204)</t>
  </si>
  <si>
    <t>32327709</t>
  </si>
  <si>
    <t>满村镇</t>
  </si>
  <si>
    <t>后满村</t>
  </si>
  <si>
    <t>石付岩</t>
  </si>
  <si>
    <t>河南豪丰农业装备有限公司</t>
  </si>
  <si>
    <t>滑县瑞达农机销售有限公司</t>
  </si>
  <si>
    <t>旋耕机</t>
  </si>
  <si>
    <t>1GKN-150</t>
  </si>
  <si>
    <t>HF23003656</t>
  </si>
  <si>
    <t>苗找占村</t>
  </si>
  <si>
    <t>王兵选</t>
  </si>
  <si>
    <t>河北双天机械制造有限公司</t>
  </si>
  <si>
    <t>1GKND-250</t>
  </si>
  <si>
    <t>KYSX23060945</t>
  </si>
  <si>
    <t>咨询电话：0373--8877433</t>
  </si>
  <si>
    <t>投诉电话：0373--8875446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</si>
</sst>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宋体"/>
      <charset val="134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2"/>
  <sheetViews>
    <sheetView tabSelected="1" zoomScale="138" zoomScaleNormal="138" workbookViewId="0">
      <selection activeCell="A2" sqref="A2:M2"/>
    </sheetView>
  </sheetViews>
  <sheetFormatPr defaultColWidth="9" defaultRowHeight="37" customHeight="1"/>
  <cols>
    <col min="1" max="1" width="3.34166666666667" style="2" customWidth="1"/>
    <col min="2" max="2" width="5.06666666666667" style="2" customWidth="1"/>
    <col min="3" max="3" width="6.60833333333333" style="2" customWidth="1"/>
    <col min="4" max="4" width="6.24166666666667" style="2" customWidth="1"/>
    <col min="5" max="5" width="9.69166666666667" style="2" customWidth="1"/>
    <col min="6" max="6" width="7.975" style="2" customWidth="1"/>
    <col min="7" max="7" width="6.15833333333333" style="2" customWidth="1"/>
    <col min="8" max="8" width="9.41666666666667" style="2" customWidth="1"/>
    <col min="9" max="9" width="7.69166666666667" style="2" customWidth="1"/>
    <col min="10" max="10" width="5.15" style="2" customWidth="1"/>
    <col min="11" max="11" width="7.075" style="2" customWidth="1"/>
    <col min="12" max="12" width="6.33333333333333" style="2" customWidth="1"/>
    <col min="13" max="13" width="6.15833333333333" style="2" customWidth="1"/>
    <col min="14" max="16384" width="9" style="2"/>
  </cols>
  <sheetData>
    <row r="1" ht="5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</row>
    <row r="2" ht="2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ht="24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5"/>
    </row>
    <row r="5" ht="53" customHeight="1" spans="1:14">
      <c r="A5" s="7">
        <v>1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>
        <v>1</v>
      </c>
      <c r="K5" s="8">
        <v>33000</v>
      </c>
      <c r="L5" s="8">
        <v>7700</v>
      </c>
      <c r="M5" s="8">
        <v>7700</v>
      </c>
      <c r="N5" s="15"/>
    </row>
    <row r="6" ht="58" customHeight="1" spans="1:13">
      <c r="A6" s="8">
        <v>2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6" t="s">
        <v>29</v>
      </c>
      <c r="H6" s="6" t="s">
        <v>30</v>
      </c>
      <c r="I6" s="6" t="s">
        <v>31</v>
      </c>
      <c r="J6" s="6">
        <v>1</v>
      </c>
      <c r="K6" s="6">
        <v>168600</v>
      </c>
      <c r="L6" s="6">
        <v>34600</v>
      </c>
      <c r="M6" s="6">
        <v>34600</v>
      </c>
    </row>
    <row r="7" ht="44" customHeight="1" spans="1:13">
      <c r="A7" s="8"/>
      <c r="B7" s="6" t="s">
        <v>24</v>
      </c>
      <c r="C7" s="6" t="s">
        <v>25</v>
      </c>
      <c r="D7" s="6" t="s">
        <v>26</v>
      </c>
      <c r="E7" s="6" t="s">
        <v>32</v>
      </c>
      <c r="F7" s="6" t="s">
        <v>28</v>
      </c>
      <c r="G7" s="6" t="s">
        <v>21</v>
      </c>
      <c r="H7" s="6" t="s">
        <v>33</v>
      </c>
      <c r="I7" s="7" t="s">
        <v>34</v>
      </c>
      <c r="J7" s="6">
        <v>1</v>
      </c>
      <c r="K7" s="6">
        <v>158000</v>
      </c>
      <c r="L7" s="6">
        <v>30100</v>
      </c>
      <c r="M7" s="6">
        <v>30100</v>
      </c>
    </row>
    <row r="8" ht="55" customHeight="1" spans="1:13">
      <c r="A8" s="8">
        <v>3</v>
      </c>
      <c r="B8" s="6" t="s">
        <v>35</v>
      </c>
      <c r="C8" s="6" t="s">
        <v>36</v>
      </c>
      <c r="D8" s="6" t="s">
        <v>37</v>
      </c>
      <c r="E8" s="6" t="s">
        <v>27</v>
      </c>
      <c r="F8" s="6" t="s">
        <v>28</v>
      </c>
      <c r="G8" s="6" t="s">
        <v>29</v>
      </c>
      <c r="H8" s="6" t="s">
        <v>30</v>
      </c>
      <c r="I8" s="6" t="s">
        <v>38</v>
      </c>
      <c r="J8" s="8">
        <v>1</v>
      </c>
      <c r="K8" s="8">
        <v>180000</v>
      </c>
      <c r="L8" s="8">
        <v>34600</v>
      </c>
      <c r="M8" s="8">
        <v>34600</v>
      </c>
    </row>
    <row r="9" ht="44" customHeight="1" spans="1:13">
      <c r="A9" s="9">
        <v>4</v>
      </c>
      <c r="B9" s="6" t="s">
        <v>39</v>
      </c>
      <c r="C9" s="10" t="s">
        <v>40</v>
      </c>
      <c r="D9" s="9" t="s">
        <v>41</v>
      </c>
      <c r="E9" s="9" t="s">
        <v>42</v>
      </c>
      <c r="F9" s="9" t="s">
        <v>28</v>
      </c>
      <c r="G9" s="10" t="s">
        <v>43</v>
      </c>
      <c r="H9" s="9" t="s">
        <v>44</v>
      </c>
      <c r="I9" s="6" t="s">
        <v>45</v>
      </c>
      <c r="J9" s="6">
        <v>1</v>
      </c>
      <c r="K9" s="8">
        <v>168000</v>
      </c>
      <c r="L9" s="8">
        <v>37700</v>
      </c>
      <c r="M9" s="8">
        <v>37700</v>
      </c>
    </row>
    <row r="10" customHeight="1" spans="1:13">
      <c r="A10" s="8">
        <v>5</v>
      </c>
      <c r="B10" s="6" t="s">
        <v>35</v>
      </c>
      <c r="C10" s="6" t="s">
        <v>46</v>
      </c>
      <c r="D10" s="6" t="s">
        <v>47</v>
      </c>
      <c r="E10" s="6" t="s">
        <v>48</v>
      </c>
      <c r="F10" s="6" t="s">
        <v>49</v>
      </c>
      <c r="G10" s="6" t="s">
        <v>29</v>
      </c>
      <c r="H10" s="6" t="s">
        <v>50</v>
      </c>
      <c r="I10" s="6" t="s">
        <v>51</v>
      </c>
      <c r="J10" s="6">
        <v>1</v>
      </c>
      <c r="K10" s="6">
        <v>178000</v>
      </c>
      <c r="L10" s="6">
        <v>34600</v>
      </c>
      <c r="M10" s="6">
        <v>34600</v>
      </c>
    </row>
    <row r="11" customHeight="1" spans="1:13">
      <c r="A11" s="8">
        <v>6</v>
      </c>
      <c r="B11" s="6" t="s">
        <v>35</v>
      </c>
      <c r="C11" s="6" t="s">
        <v>52</v>
      </c>
      <c r="D11" s="6" t="s">
        <v>53</v>
      </c>
      <c r="E11" s="6" t="s">
        <v>48</v>
      </c>
      <c r="F11" s="6" t="s">
        <v>49</v>
      </c>
      <c r="G11" s="6" t="s">
        <v>29</v>
      </c>
      <c r="H11" s="6" t="s">
        <v>50</v>
      </c>
      <c r="I11" s="6" t="s">
        <v>54</v>
      </c>
      <c r="J11" s="6">
        <v>1</v>
      </c>
      <c r="K11" s="8">
        <v>189000</v>
      </c>
      <c r="L11" s="8">
        <v>34600</v>
      </c>
      <c r="M11" s="8">
        <v>34600</v>
      </c>
    </row>
    <row r="12" customHeight="1" spans="1:13">
      <c r="A12" s="8">
        <v>7</v>
      </c>
      <c r="B12" s="10" t="s">
        <v>16</v>
      </c>
      <c r="C12" s="10" t="s">
        <v>55</v>
      </c>
      <c r="D12" s="10" t="s">
        <v>56</v>
      </c>
      <c r="E12" s="6" t="s">
        <v>57</v>
      </c>
      <c r="F12" s="6" t="s">
        <v>58</v>
      </c>
      <c r="G12" s="6" t="s">
        <v>43</v>
      </c>
      <c r="H12" s="6" t="s">
        <v>59</v>
      </c>
      <c r="I12" s="6" t="s">
        <v>60</v>
      </c>
      <c r="J12" s="6">
        <v>1</v>
      </c>
      <c r="K12" s="8">
        <v>262000</v>
      </c>
      <c r="L12" s="8">
        <v>53500</v>
      </c>
      <c r="M12" s="8">
        <v>53500</v>
      </c>
    </row>
    <row r="13" customHeight="1" spans="1:13">
      <c r="A13" s="8">
        <v>8</v>
      </c>
      <c r="B13" s="6" t="s">
        <v>61</v>
      </c>
      <c r="C13" s="6" t="s">
        <v>62</v>
      </c>
      <c r="D13" s="6" t="s">
        <v>63</v>
      </c>
      <c r="E13" s="6" t="s">
        <v>48</v>
      </c>
      <c r="F13" s="6" t="s">
        <v>64</v>
      </c>
      <c r="G13" s="6" t="s">
        <v>29</v>
      </c>
      <c r="H13" s="6" t="s">
        <v>65</v>
      </c>
      <c r="I13" s="6" t="s">
        <v>66</v>
      </c>
      <c r="J13" s="8">
        <v>1</v>
      </c>
      <c r="K13" s="8">
        <v>192000</v>
      </c>
      <c r="L13" s="8">
        <v>34600</v>
      </c>
      <c r="M13" s="8">
        <v>34600</v>
      </c>
    </row>
    <row r="14" ht="40" customHeight="1" spans="1:13">
      <c r="A14" s="8">
        <v>9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43</v>
      </c>
      <c r="H14" s="6" t="s">
        <v>72</v>
      </c>
      <c r="I14" s="6" t="s">
        <v>73</v>
      </c>
      <c r="J14" s="8">
        <v>1</v>
      </c>
      <c r="K14" s="8">
        <v>190000</v>
      </c>
      <c r="L14" s="8">
        <v>53500</v>
      </c>
      <c r="M14" s="8">
        <v>53500</v>
      </c>
    </row>
    <row r="15" customHeight="1" spans="1:13">
      <c r="A15" s="9">
        <v>10</v>
      </c>
      <c r="B15" s="6" t="s">
        <v>39</v>
      </c>
      <c r="C15" s="6" t="s">
        <v>74</v>
      </c>
      <c r="D15" s="6" t="s">
        <v>75</v>
      </c>
      <c r="E15" s="6" t="s">
        <v>76</v>
      </c>
      <c r="F15" s="6" t="s">
        <v>58</v>
      </c>
      <c r="G15" s="6" t="s">
        <v>43</v>
      </c>
      <c r="H15" s="6" t="s">
        <v>77</v>
      </c>
      <c r="I15" s="6" t="s">
        <v>78</v>
      </c>
      <c r="J15" s="6">
        <v>1</v>
      </c>
      <c r="K15" s="8">
        <v>250000</v>
      </c>
      <c r="L15" s="8">
        <v>53500</v>
      </c>
      <c r="M15" s="8">
        <v>53500</v>
      </c>
    </row>
    <row r="16" ht="38" customHeight="1" spans="1:13">
      <c r="A16" s="8">
        <v>11</v>
      </c>
      <c r="B16" s="6" t="s">
        <v>67</v>
      </c>
      <c r="C16" s="6" t="s">
        <v>79</v>
      </c>
      <c r="D16" s="6" t="s">
        <v>80</v>
      </c>
      <c r="E16" s="6" t="s">
        <v>70</v>
      </c>
      <c r="F16" s="6" t="s">
        <v>71</v>
      </c>
      <c r="G16" s="6" t="s">
        <v>43</v>
      </c>
      <c r="H16" s="6" t="s">
        <v>72</v>
      </c>
      <c r="I16" s="6" t="s">
        <v>81</v>
      </c>
      <c r="J16" s="6">
        <v>1</v>
      </c>
      <c r="K16" s="6">
        <v>190000</v>
      </c>
      <c r="L16" s="6">
        <v>53500</v>
      </c>
      <c r="M16" s="6">
        <v>53500</v>
      </c>
    </row>
    <row r="17" ht="33" customHeight="1" spans="1:13">
      <c r="A17" s="8">
        <v>12</v>
      </c>
      <c r="B17" s="6" t="s">
        <v>61</v>
      </c>
      <c r="C17" s="6" t="s">
        <v>82</v>
      </c>
      <c r="D17" s="6" t="s">
        <v>83</v>
      </c>
      <c r="E17" s="6" t="s">
        <v>48</v>
      </c>
      <c r="F17" s="6" t="s">
        <v>49</v>
      </c>
      <c r="G17" s="6" t="s">
        <v>29</v>
      </c>
      <c r="H17" s="6" t="s">
        <v>65</v>
      </c>
      <c r="I17" s="6" t="s">
        <v>84</v>
      </c>
      <c r="J17" s="6">
        <v>1</v>
      </c>
      <c r="K17" s="6">
        <v>190000</v>
      </c>
      <c r="L17" s="6">
        <v>34600</v>
      </c>
      <c r="M17" s="6">
        <v>34600</v>
      </c>
    </row>
    <row r="18" customHeight="1" spans="1:13">
      <c r="A18" s="8">
        <v>13</v>
      </c>
      <c r="B18" s="6" t="s">
        <v>24</v>
      </c>
      <c r="C18" s="6" t="s">
        <v>85</v>
      </c>
      <c r="D18" s="6" t="s">
        <v>86</v>
      </c>
      <c r="E18" s="6" t="s">
        <v>87</v>
      </c>
      <c r="F18" s="6" t="s">
        <v>88</v>
      </c>
      <c r="G18" s="6" t="s">
        <v>21</v>
      </c>
      <c r="H18" s="6" t="s">
        <v>89</v>
      </c>
      <c r="I18" s="8">
        <v>2320008</v>
      </c>
      <c r="J18" s="6">
        <v>1</v>
      </c>
      <c r="K18" s="6">
        <v>148000</v>
      </c>
      <c r="L18" s="6">
        <v>37500</v>
      </c>
      <c r="M18" s="6">
        <v>37500</v>
      </c>
    </row>
    <row r="19" customHeight="1" spans="1:13">
      <c r="A19" s="9">
        <v>14</v>
      </c>
      <c r="B19" s="6" t="s">
        <v>35</v>
      </c>
      <c r="C19" s="6" t="s">
        <v>90</v>
      </c>
      <c r="D19" s="6" t="s">
        <v>91</v>
      </c>
      <c r="E19" s="6" t="s">
        <v>76</v>
      </c>
      <c r="F19" s="6" t="s">
        <v>58</v>
      </c>
      <c r="G19" s="9" t="s">
        <v>43</v>
      </c>
      <c r="H19" s="6" t="s">
        <v>77</v>
      </c>
      <c r="I19" s="6" t="s">
        <v>92</v>
      </c>
      <c r="J19" s="6">
        <v>1</v>
      </c>
      <c r="K19" s="8">
        <v>247000</v>
      </c>
      <c r="L19" s="8">
        <v>53500</v>
      </c>
      <c r="M19" s="8">
        <v>53500</v>
      </c>
    </row>
    <row r="20" ht="43" customHeight="1" spans="1:13">
      <c r="A20" s="11">
        <v>15</v>
      </c>
      <c r="B20" s="9" t="s">
        <v>93</v>
      </c>
      <c r="C20" s="9" t="s">
        <v>94</v>
      </c>
      <c r="D20" s="9" t="s">
        <v>95</v>
      </c>
      <c r="E20" s="6" t="s">
        <v>57</v>
      </c>
      <c r="F20" s="6" t="s">
        <v>58</v>
      </c>
      <c r="G20" s="8" t="s">
        <v>43</v>
      </c>
      <c r="H20" s="8" t="s">
        <v>96</v>
      </c>
      <c r="I20" s="8" t="s">
        <v>97</v>
      </c>
      <c r="J20" s="6">
        <v>1</v>
      </c>
      <c r="K20" s="10">
        <v>249000</v>
      </c>
      <c r="L20" s="9">
        <v>53500</v>
      </c>
      <c r="M20" s="9">
        <v>53500</v>
      </c>
    </row>
    <row r="21" customHeight="1" spans="1:13">
      <c r="A21" s="9">
        <v>16</v>
      </c>
      <c r="B21" s="6" t="s">
        <v>98</v>
      </c>
      <c r="C21" s="6" t="s">
        <v>99</v>
      </c>
      <c r="D21" s="6" t="s">
        <v>100</v>
      </c>
      <c r="E21" s="6" t="s">
        <v>57</v>
      </c>
      <c r="F21" s="6" t="s">
        <v>58</v>
      </c>
      <c r="G21" s="6" t="s">
        <v>43</v>
      </c>
      <c r="H21" s="6" t="s">
        <v>96</v>
      </c>
      <c r="I21" s="6" t="s">
        <v>101</v>
      </c>
      <c r="J21" s="6">
        <v>1</v>
      </c>
      <c r="K21" s="6">
        <v>247000</v>
      </c>
      <c r="L21" s="8">
        <v>53500</v>
      </c>
      <c r="M21" s="8">
        <v>53500</v>
      </c>
    </row>
    <row r="22" ht="42" customHeight="1" spans="1:13">
      <c r="A22" s="9">
        <v>17</v>
      </c>
      <c r="B22" s="6" t="s">
        <v>98</v>
      </c>
      <c r="C22" s="6" t="s">
        <v>102</v>
      </c>
      <c r="D22" s="6" t="s">
        <v>103</v>
      </c>
      <c r="E22" s="6" t="s">
        <v>76</v>
      </c>
      <c r="F22" s="6" t="s">
        <v>58</v>
      </c>
      <c r="G22" s="6" t="s">
        <v>43</v>
      </c>
      <c r="H22" s="6" t="s">
        <v>77</v>
      </c>
      <c r="I22" s="6" t="s">
        <v>104</v>
      </c>
      <c r="J22" s="6">
        <v>1</v>
      </c>
      <c r="K22" s="8">
        <v>247000</v>
      </c>
      <c r="L22" s="8">
        <v>53500</v>
      </c>
      <c r="M22" s="8">
        <v>53500</v>
      </c>
    </row>
    <row r="23" customHeight="1" spans="1:13">
      <c r="A23" s="8">
        <v>18</v>
      </c>
      <c r="B23" s="6" t="s">
        <v>105</v>
      </c>
      <c r="C23" s="6" t="s">
        <v>106</v>
      </c>
      <c r="D23" s="6" t="s">
        <v>107</v>
      </c>
      <c r="E23" s="6" t="s">
        <v>57</v>
      </c>
      <c r="F23" s="6" t="s">
        <v>58</v>
      </c>
      <c r="G23" s="6" t="s">
        <v>43</v>
      </c>
      <c r="H23" s="6" t="s">
        <v>96</v>
      </c>
      <c r="I23" s="6" t="s">
        <v>108</v>
      </c>
      <c r="J23" s="6">
        <v>1</v>
      </c>
      <c r="K23" s="6">
        <v>251000</v>
      </c>
      <c r="L23" s="6">
        <v>53500</v>
      </c>
      <c r="M23" s="6">
        <v>53500</v>
      </c>
    </row>
    <row r="24" customHeight="1" spans="1:13">
      <c r="A24" s="8">
        <v>19</v>
      </c>
      <c r="B24" s="10" t="s">
        <v>98</v>
      </c>
      <c r="C24" s="6" t="s">
        <v>109</v>
      </c>
      <c r="D24" s="10" t="s">
        <v>110</v>
      </c>
      <c r="E24" s="6" t="s">
        <v>111</v>
      </c>
      <c r="F24" s="6" t="s">
        <v>112</v>
      </c>
      <c r="G24" s="6" t="s">
        <v>43</v>
      </c>
      <c r="H24" s="6" t="s">
        <v>113</v>
      </c>
      <c r="I24" s="9" t="s">
        <v>114</v>
      </c>
      <c r="J24" s="6">
        <v>1</v>
      </c>
      <c r="K24" s="8">
        <v>236500</v>
      </c>
      <c r="L24" s="8">
        <v>53500</v>
      </c>
      <c r="M24" s="8">
        <v>53500</v>
      </c>
    </row>
    <row r="25" ht="35" customHeight="1" spans="1:13">
      <c r="A25" s="12">
        <v>20</v>
      </c>
      <c r="B25" s="6" t="s">
        <v>115</v>
      </c>
      <c r="C25" s="6" t="s">
        <v>116</v>
      </c>
      <c r="D25" s="6" t="s">
        <v>117</v>
      </c>
      <c r="E25" s="6" t="s">
        <v>57</v>
      </c>
      <c r="F25" s="6" t="s">
        <v>58</v>
      </c>
      <c r="G25" s="6" t="s">
        <v>43</v>
      </c>
      <c r="H25" s="9" t="s">
        <v>96</v>
      </c>
      <c r="I25" s="9" t="s">
        <v>118</v>
      </c>
      <c r="J25" s="6">
        <v>1</v>
      </c>
      <c r="K25" s="8">
        <v>247000</v>
      </c>
      <c r="L25" s="8">
        <v>53500</v>
      </c>
      <c r="M25" s="8">
        <v>53500</v>
      </c>
    </row>
    <row r="26" customHeight="1" spans="1:13">
      <c r="A26" s="9">
        <v>21</v>
      </c>
      <c r="B26" s="10" t="s">
        <v>24</v>
      </c>
      <c r="C26" s="6" t="s">
        <v>119</v>
      </c>
      <c r="D26" s="10" t="s">
        <v>120</v>
      </c>
      <c r="E26" s="6" t="s">
        <v>57</v>
      </c>
      <c r="F26" s="6" t="s">
        <v>58</v>
      </c>
      <c r="G26" s="6" t="s">
        <v>43</v>
      </c>
      <c r="H26" s="6" t="s">
        <v>59</v>
      </c>
      <c r="I26" s="9" t="s">
        <v>121</v>
      </c>
      <c r="J26" s="6">
        <v>1</v>
      </c>
      <c r="K26" s="8">
        <v>265000</v>
      </c>
      <c r="L26" s="8">
        <v>53500</v>
      </c>
      <c r="M26" s="8">
        <v>53500</v>
      </c>
    </row>
    <row r="27" customHeight="1" spans="1:13">
      <c r="A27" s="7">
        <v>22</v>
      </c>
      <c r="B27" s="6" t="s">
        <v>115</v>
      </c>
      <c r="C27" s="6" t="s">
        <v>122</v>
      </c>
      <c r="D27" s="6" t="s">
        <v>123</v>
      </c>
      <c r="E27" s="6" t="s">
        <v>124</v>
      </c>
      <c r="F27" s="6" t="s">
        <v>58</v>
      </c>
      <c r="G27" s="7" t="s">
        <v>21</v>
      </c>
      <c r="H27" s="6" t="s">
        <v>125</v>
      </c>
      <c r="I27" s="6" t="s">
        <v>126</v>
      </c>
      <c r="J27" s="6">
        <v>1</v>
      </c>
      <c r="K27" s="8">
        <v>125500</v>
      </c>
      <c r="L27" s="8">
        <v>24300</v>
      </c>
      <c r="M27" s="8">
        <v>24300</v>
      </c>
    </row>
    <row r="28" customHeight="1" spans="1:13">
      <c r="A28" s="7">
        <v>23</v>
      </c>
      <c r="B28" s="6" t="s">
        <v>127</v>
      </c>
      <c r="C28" s="6" t="s">
        <v>128</v>
      </c>
      <c r="D28" s="6" t="s">
        <v>129</v>
      </c>
      <c r="E28" s="6" t="s">
        <v>130</v>
      </c>
      <c r="F28" s="6" t="s">
        <v>131</v>
      </c>
      <c r="G28" s="7" t="s">
        <v>132</v>
      </c>
      <c r="H28" s="6" t="s">
        <v>133</v>
      </c>
      <c r="I28" s="6" t="s">
        <v>134</v>
      </c>
      <c r="J28" s="6">
        <v>1</v>
      </c>
      <c r="K28" s="8">
        <v>5000</v>
      </c>
      <c r="L28" s="8">
        <v>900</v>
      </c>
      <c r="M28" s="8">
        <v>900</v>
      </c>
    </row>
    <row r="29" customHeight="1" spans="1:13">
      <c r="A29" s="8">
        <v>24</v>
      </c>
      <c r="B29" s="6" t="s">
        <v>67</v>
      </c>
      <c r="C29" s="6" t="s">
        <v>135</v>
      </c>
      <c r="D29" s="6" t="s">
        <v>136</v>
      </c>
      <c r="E29" s="6" t="s">
        <v>137</v>
      </c>
      <c r="F29" s="6" t="s">
        <v>58</v>
      </c>
      <c r="G29" s="6" t="s">
        <v>132</v>
      </c>
      <c r="H29" s="6" t="s">
        <v>138</v>
      </c>
      <c r="I29" s="6" t="s">
        <v>139</v>
      </c>
      <c r="J29" s="6">
        <v>1</v>
      </c>
      <c r="K29" s="8">
        <v>15000</v>
      </c>
      <c r="L29" s="8">
        <v>2200</v>
      </c>
      <c r="M29" s="8">
        <v>2200</v>
      </c>
    </row>
    <row r="30" ht="36" customHeight="1" spans="1:13">
      <c r="A30" s="7"/>
      <c r="B30" s="7"/>
      <c r="C30" s="7"/>
      <c r="D30" s="7"/>
      <c r="E30" s="7"/>
      <c r="F30" s="7"/>
      <c r="G30" s="7"/>
      <c r="H30" s="7"/>
      <c r="I30" s="7"/>
      <c r="J30" s="7">
        <f>SUM(J5:J29)</f>
        <v>25</v>
      </c>
      <c r="K30" s="7">
        <f>SUM(K5:K29)</f>
        <v>4631600</v>
      </c>
      <c r="L30" s="7">
        <f>SUM(L5:L29)</f>
        <v>990000</v>
      </c>
      <c r="M30" s="7">
        <f>SUM(M5:M29)</f>
        <v>990000</v>
      </c>
    </row>
    <row r="31" customHeight="1" spans="1:13">
      <c r="A31" s="13" t="s">
        <v>140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="1" customFormat="1" customHeight="1" spans="1:1">
      <c r="A32" s="1" t="s">
        <v>141</v>
      </c>
    </row>
  </sheetData>
  <autoFilter ref="A4:M32">
    <extLst/>
  </autoFilter>
  <mergeCells count="5">
    <mergeCell ref="A1:M1"/>
    <mergeCell ref="A2:M2"/>
    <mergeCell ref="A3:M3"/>
    <mergeCell ref="A31:M31"/>
    <mergeCell ref="A32:XEV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疙瘩</cp:lastModifiedBy>
  <dcterms:created xsi:type="dcterms:W3CDTF">2023-09-11T09:05:00Z</dcterms:created>
  <dcterms:modified xsi:type="dcterms:W3CDTF">2024-01-11T00:04:50Z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EE6FBF057F1446CB9A4E304E60FD3B48_13</vt:lpwstr>
  </property>
  <property fmtid="{D5CDD505-2E9C-101B-9397-08002B2CF9AE}" pid="3" name="KSOProductBuildVer">
    <vt:lpwstr>2052-12.1.0.16120</vt:lpwstr>
  </property>
</Properties>
</file>