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<sst xmlns="http://schemas.openxmlformats.org/spreadsheetml/2006/main" count="141" uniqueCount="79">
  <si>
    <t>社旗县2024年享受农机报废补贴人员信息表</t>
  </si>
  <si>
    <t>序号</t>
  </si>
  <si>
    <t>机主</t>
  </si>
  <si>
    <t>报废补贴机具</t>
  </si>
  <si>
    <t/>
  </si>
  <si>
    <t>报废补贴额（元）</t>
  </si>
  <si>
    <t>姓名或组织名称</t>
  </si>
  <si>
    <t>乡镇</t>
  </si>
  <si>
    <t xml:space="preserve">品目 </t>
  </si>
  <si>
    <t>机具型号</t>
  </si>
  <si>
    <t>出厂编号</t>
  </si>
  <si>
    <t>数量</t>
  </si>
  <si>
    <t>回收拆解企业</t>
  </si>
  <si>
    <t>王占国</t>
  </si>
  <si>
    <t>郝寨镇</t>
  </si>
  <si>
    <t>联合收割机</t>
  </si>
  <si>
    <t>4LZ-5E</t>
  </si>
  <si>
    <t>GL3DS06028</t>
  </si>
  <si>
    <t>社旗县金瑞农机销售有限公司</t>
  </si>
  <si>
    <t>常万存</t>
  </si>
  <si>
    <t>李店镇</t>
  </si>
  <si>
    <t>拖拉机</t>
  </si>
  <si>
    <t>900</t>
  </si>
  <si>
    <t>092222</t>
  </si>
  <si>
    <t>宋炳林</t>
  </si>
  <si>
    <t>苗店镇</t>
  </si>
  <si>
    <t>4YZ-4B</t>
  </si>
  <si>
    <t>YD13061989</t>
  </si>
  <si>
    <t>王长福</t>
  </si>
  <si>
    <t>潘河办事处</t>
  </si>
  <si>
    <t>4YZ-4</t>
  </si>
  <si>
    <t>HF16042221</t>
  </si>
  <si>
    <t>史松可</t>
  </si>
  <si>
    <t>4YZF-3</t>
  </si>
  <si>
    <t>YZ123066</t>
  </si>
  <si>
    <t>胡松棵</t>
  </si>
  <si>
    <t>4YZ-5E</t>
  </si>
  <si>
    <t>GL3EY08493</t>
  </si>
  <si>
    <t>法自刚</t>
  </si>
  <si>
    <t>唐庄乡</t>
  </si>
  <si>
    <t>GL2DS07929</t>
  </si>
  <si>
    <t>张运江</t>
  </si>
  <si>
    <t>饶良镇</t>
  </si>
  <si>
    <t>4YZ-4B1</t>
  </si>
  <si>
    <t>CP4AFV02573</t>
  </si>
  <si>
    <t>李超</t>
  </si>
  <si>
    <t>太和镇</t>
  </si>
  <si>
    <t>CP4AFW01544</t>
  </si>
  <si>
    <t>郭俊岭</t>
  </si>
  <si>
    <t>4YZ-4C</t>
  </si>
  <si>
    <t>YLB16072327</t>
  </si>
  <si>
    <t>董广珂</t>
  </si>
  <si>
    <t>4YZ-4CM1</t>
  </si>
  <si>
    <t>ZLCM-L02860LH</t>
  </si>
  <si>
    <t>张荣强</t>
  </si>
  <si>
    <t>陌陂镇</t>
  </si>
  <si>
    <t>ZLCM-L03068LH</t>
  </si>
  <si>
    <t>王海军</t>
  </si>
  <si>
    <t>ZLCM-L02414GH</t>
  </si>
  <si>
    <t>李志合</t>
  </si>
  <si>
    <t>ZLCM-L020590H</t>
  </si>
  <si>
    <t>吴森林</t>
  </si>
  <si>
    <t>桥头镇</t>
  </si>
  <si>
    <t>CP4AFW01326</t>
  </si>
  <si>
    <t>刘相宝</t>
  </si>
  <si>
    <t>4YZ-4E</t>
  </si>
  <si>
    <t>YE44D21C2044</t>
  </si>
  <si>
    <t>郭涛</t>
  </si>
  <si>
    <t>YD13072332</t>
  </si>
  <si>
    <t>周金峰</t>
  </si>
  <si>
    <t>CY04C-1303047K</t>
  </si>
  <si>
    <t>魏海潮</t>
  </si>
  <si>
    <t>4YZ-3B</t>
  </si>
  <si>
    <t>4YZ-4J</t>
  </si>
  <si>
    <t>YM1602154</t>
  </si>
  <si>
    <t>丁冰</t>
  </si>
  <si>
    <t>大冯营镇</t>
  </si>
  <si>
    <t>ZLCM-N02177LH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</si>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</sst>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NumberFormat="1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D7" sqref="D7"/>
    </sheetView>
  </sheetViews>
  <sheetFormatPr defaultColWidth="9" defaultRowHeight="30" customHeight="1"/>
  <cols>
    <col min="1" max="1" width="9" style="2"/>
    <col min="2" max="2" width="10.225" style="3" customWidth="1"/>
    <col min="3" max="3" width="8.50833333333333" style="4" customWidth="1"/>
    <col min="4" max="4" width="10.625" style="3" customWidth="1"/>
    <col min="5" max="5" width="10.15" style="3" customWidth="1"/>
    <col min="6" max="6" width="8.35833333333333" style="3" customWidth="1"/>
    <col min="7" max="7" width="5.23333333333333" style="3" customWidth="1"/>
    <col min="8" max="8" width="12.75" style="4" customWidth="1"/>
    <col min="9" max="9" width="11.25" style="3" customWidth="1"/>
    <col min="10" max="16384" width="9" style="5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5"/>
    </row>
    <row r="2" customHeight="1" spans="1:10">
      <c r="A2" s="7" t="s">
        <v>1</v>
      </c>
      <c r="B2" s="8" t="s">
        <v>2</v>
      </c>
      <c r="C2" s="8"/>
      <c r="D2" s="9" t="s">
        <v>3</v>
      </c>
      <c r="E2" s="9" t="s">
        <v>4</v>
      </c>
      <c r="F2" s="9"/>
      <c r="G2" s="9" t="s">
        <v>4</v>
      </c>
      <c r="H2" s="9" t="s">
        <v>4</v>
      </c>
      <c r="I2" s="7" t="s">
        <v>5</v>
      </c>
      <c r="J2" s="26"/>
    </row>
    <row r="3" customHeight="1" spans="1:9">
      <c r="A3" s="7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7"/>
    </row>
    <row r="4" s="1" customFormat="1" customHeight="1" spans="1:9">
      <c r="A4" s="11">
        <v>1</v>
      </c>
      <c r="B4" s="12" t="s">
        <v>13</v>
      </c>
      <c r="C4" s="13" t="s">
        <v>14</v>
      </c>
      <c r="D4" s="14" t="s">
        <v>15</v>
      </c>
      <c r="E4" s="14" t="s">
        <v>16</v>
      </c>
      <c r="F4" s="14" t="s">
        <v>17</v>
      </c>
      <c r="G4" s="15">
        <v>1</v>
      </c>
      <c r="H4" s="16" t="s">
        <v>18</v>
      </c>
      <c r="I4" s="15">
        <v>11000</v>
      </c>
    </row>
    <row r="5" customHeight="1" spans="1:9">
      <c r="A5" s="17">
        <f t="shared" ref="A5:A24" si="0">A4+1</f>
        <v>2</v>
      </c>
      <c r="B5" s="12" t="s">
        <v>19</v>
      </c>
      <c r="C5" s="13" t="s">
        <v>20</v>
      </c>
      <c r="D5" s="14" t="s">
        <v>21</v>
      </c>
      <c r="E5" s="14" t="s">
        <v>22</v>
      </c>
      <c r="F5" s="14" t="s">
        <v>23</v>
      </c>
      <c r="G5" s="15">
        <v>1</v>
      </c>
      <c r="H5" s="16" t="s">
        <v>18</v>
      </c>
      <c r="I5" s="15">
        <v>10000</v>
      </c>
    </row>
    <row r="6" customHeight="1" spans="1:9">
      <c r="A6" s="17">
        <f t="shared" si="0"/>
        <v>3</v>
      </c>
      <c r="B6" s="12" t="s">
        <v>24</v>
      </c>
      <c r="C6" s="13" t="s">
        <v>25</v>
      </c>
      <c r="D6" s="14" t="s">
        <v>15</v>
      </c>
      <c r="E6" s="14" t="s">
        <v>26</v>
      </c>
      <c r="F6" s="14" t="s">
        <v>27</v>
      </c>
      <c r="G6" s="15">
        <v>1</v>
      </c>
      <c r="H6" s="16" t="s">
        <v>18</v>
      </c>
      <c r="I6" s="15">
        <v>20000</v>
      </c>
    </row>
    <row r="7" customHeight="1" spans="1:9">
      <c r="A7" s="17">
        <f t="shared" si="0"/>
        <v>4</v>
      </c>
      <c r="B7" s="12" t="s">
        <v>28</v>
      </c>
      <c r="C7" s="13" t="s">
        <v>29</v>
      </c>
      <c r="D7" s="14" t="s">
        <v>15</v>
      </c>
      <c r="E7" s="14" t="s">
        <v>30</v>
      </c>
      <c r="F7" s="14" t="s">
        <v>31</v>
      </c>
      <c r="G7" s="15">
        <v>1</v>
      </c>
      <c r="H7" s="16" t="s">
        <v>18</v>
      </c>
      <c r="I7" s="15">
        <v>20000</v>
      </c>
    </row>
    <row r="8" customHeight="1" spans="1:9">
      <c r="A8" s="17">
        <f t="shared" si="0"/>
        <v>5</v>
      </c>
      <c r="B8" s="12" t="s">
        <v>32</v>
      </c>
      <c r="C8" s="13" t="s">
        <v>29</v>
      </c>
      <c r="D8" s="14" t="s">
        <v>15</v>
      </c>
      <c r="E8" s="14" t="s">
        <v>33</v>
      </c>
      <c r="F8" s="14" t="s">
        <v>34</v>
      </c>
      <c r="G8" s="15">
        <v>1</v>
      </c>
      <c r="H8" s="16" t="s">
        <v>18</v>
      </c>
      <c r="I8" s="15">
        <v>12500</v>
      </c>
    </row>
    <row r="9" customHeight="1" spans="1:9">
      <c r="A9" s="17">
        <f t="shared" si="0"/>
        <v>6</v>
      </c>
      <c r="B9" s="12" t="s">
        <v>35</v>
      </c>
      <c r="C9" s="13" t="s">
        <v>29</v>
      </c>
      <c r="D9" s="14" t="s">
        <v>15</v>
      </c>
      <c r="E9" s="14" t="s">
        <v>36</v>
      </c>
      <c r="F9" s="14" t="s">
        <v>37</v>
      </c>
      <c r="G9" s="15">
        <v>1</v>
      </c>
      <c r="H9" s="16" t="s">
        <v>18</v>
      </c>
      <c r="I9" s="15">
        <v>11000</v>
      </c>
    </row>
    <row r="10" customHeight="1" spans="1:9">
      <c r="A10" s="17">
        <f t="shared" si="0"/>
        <v>7</v>
      </c>
      <c r="B10" s="12" t="s">
        <v>38</v>
      </c>
      <c r="C10" s="13" t="s">
        <v>39</v>
      </c>
      <c r="D10" s="14" t="s">
        <v>15</v>
      </c>
      <c r="E10" s="14" t="s">
        <v>16</v>
      </c>
      <c r="F10" s="14" t="s">
        <v>40</v>
      </c>
      <c r="G10" s="15">
        <v>1</v>
      </c>
      <c r="H10" s="16" t="s">
        <v>18</v>
      </c>
      <c r="I10" s="15">
        <v>11000</v>
      </c>
    </row>
    <row r="11" customHeight="1" spans="1:9">
      <c r="A11" s="17">
        <f t="shared" si="0"/>
        <v>8</v>
      </c>
      <c r="B11" s="18" t="s">
        <v>41</v>
      </c>
      <c r="C11" s="19" t="s">
        <v>42</v>
      </c>
      <c r="D11" s="20" t="s">
        <v>15</v>
      </c>
      <c r="E11" s="20" t="s">
        <v>43</v>
      </c>
      <c r="F11" s="16" t="s">
        <v>44</v>
      </c>
      <c r="G11" s="20">
        <v>1</v>
      </c>
      <c r="H11" s="16" t="s">
        <v>18</v>
      </c>
      <c r="I11" s="20">
        <v>20000</v>
      </c>
    </row>
    <row r="12" customHeight="1" spans="1:9">
      <c r="A12" s="17">
        <f t="shared" si="0"/>
        <v>9</v>
      </c>
      <c r="B12" s="18" t="s">
        <v>45</v>
      </c>
      <c r="C12" s="19" t="s">
        <v>46</v>
      </c>
      <c r="D12" s="20" t="s">
        <v>15</v>
      </c>
      <c r="E12" s="20" t="s">
        <v>43</v>
      </c>
      <c r="F12" s="16" t="s">
        <v>47</v>
      </c>
      <c r="G12" s="21">
        <v>1</v>
      </c>
      <c r="H12" s="16" t="s">
        <v>18</v>
      </c>
      <c r="I12" s="20">
        <v>20000</v>
      </c>
    </row>
    <row r="13" customHeight="1" spans="1:9">
      <c r="A13" s="17">
        <f t="shared" si="0"/>
        <v>10</v>
      </c>
      <c r="B13" s="18" t="s">
        <v>48</v>
      </c>
      <c r="C13" s="19" t="s">
        <v>29</v>
      </c>
      <c r="D13" s="20" t="s">
        <v>15</v>
      </c>
      <c r="E13" s="20" t="s">
        <v>49</v>
      </c>
      <c r="F13" s="16" t="s">
        <v>50</v>
      </c>
      <c r="G13" s="21">
        <v>1</v>
      </c>
      <c r="H13" s="16" t="s">
        <v>18</v>
      </c>
      <c r="I13" s="20">
        <v>20000</v>
      </c>
    </row>
    <row r="14" customHeight="1" spans="1:9">
      <c r="A14" s="17">
        <f t="shared" si="0"/>
        <v>11</v>
      </c>
      <c r="B14" s="18" t="s">
        <v>51</v>
      </c>
      <c r="C14" s="19" t="s">
        <v>29</v>
      </c>
      <c r="D14" s="20" t="s">
        <v>15</v>
      </c>
      <c r="E14" s="20" t="s">
        <v>52</v>
      </c>
      <c r="F14" s="16" t="s">
        <v>53</v>
      </c>
      <c r="G14" s="21">
        <v>1</v>
      </c>
      <c r="H14" s="16" t="s">
        <v>18</v>
      </c>
      <c r="I14" s="20">
        <v>20000</v>
      </c>
    </row>
    <row r="15" customHeight="1" spans="1:9">
      <c r="A15" s="17">
        <f t="shared" si="0"/>
        <v>12</v>
      </c>
      <c r="B15" s="18" t="s">
        <v>54</v>
      </c>
      <c r="C15" s="19" t="s">
        <v>55</v>
      </c>
      <c r="D15" s="20" t="s">
        <v>15</v>
      </c>
      <c r="E15" s="20" t="s">
        <v>52</v>
      </c>
      <c r="F15" s="16" t="s">
        <v>56</v>
      </c>
      <c r="G15" s="21">
        <v>1</v>
      </c>
      <c r="H15" s="16" t="s">
        <v>18</v>
      </c>
      <c r="I15" s="20">
        <v>20000</v>
      </c>
    </row>
    <row r="16" customHeight="1" spans="1:9">
      <c r="A16" s="17">
        <f t="shared" si="0"/>
        <v>13</v>
      </c>
      <c r="B16" s="18" t="s">
        <v>57</v>
      </c>
      <c r="C16" s="19" t="s">
        <v>29</v>
      </c>
      <c r="D16" s="20" t="s">
        <v>15</v>
      </c>
      <c r="E16" s="20" t="s">
        <v>52</v>
      </c>
      <c r="F16" s="16" t="s">
        <v>58</v>
      </c>
      <c r="G16" s="21">
        <v>1</v>
      </c>
      <c r="H16" s="16" t="s">
        <v>18</v>
      </c>
      <c r="I16" s="20">
        <v>20000</v>
      </c>
    </row>
    <row r="17" customHeight="1" spans="1:9">
      <c r="A17" s="17">
        <f t="shared" si="0"/>
        <v>14</v>
      </c>
      <c r="B17" s="18" t="s">
        <v>59</v>
      </c>
      <c r="C17" s="19" t="s">
        <v>42</v>
      </c>
      <c r="D17" s="20" t="s">
        <v>15</v>
      </c>
      <c r="E17" s="20" t="s">
        <v>52</v>
      </c>
      <c r="F17" s="16" t="s">
        <v>60</v>
      </c>
      <c r="G17" s="21">
        <v>1</v>
      </c>
      <c r="H17" s="16" t="s">
        <v>18</v>
      </c>
      <c r="I17" s="20">
        <v>20000</v>
      </c>
    </row>
    <row r="18" customHeight="1" spans="1:9">
      <c r="A18" s="17">
        <f t="shared" si="0"/>
        <v>15</v>
      </c>
      <c r="B18" s="18" t="s">
        <v>61</v>
      </c>
      <c r="C18" s="19" t="s">
        <v>62</v>
      </c>
      <c r="D18" s="20" t="s">
        <v>15</v>
      </c>
      <c r="E18" s="20" t="s">
        <v>43</v>
      </c>
      <c r="F18" s="16" t="s">
        <v>63</v>
      </c>
      <c r="G18" s="21">
        <v>1</v>
      </c>
      <c r="H18" s="16" t="s">
        <v>18</v>
      </c>
      <c r="I18" s="20">
        <v>20000</v>
      </c>
    </row>
    <row r="19" customHeight="1" spans="1:9">
      <c r="A19" s="17">
        <f t="shared" si="0"/>
        <v>16</v>
      </c>
      <c r="B19" s="18" t="s">
        <v>64</v>
      </c>
      <c r="C19" s="19" t="s">
        <v>46</v>
      </c>
      <c r="D19" s="20" t="s">
        <v>15</v>
      </c>
      <c r="E19" s="20" t="s">
        <v>65</v>
      </c>
      <c r="F19" s="16" t="s">
        <v>66</v>
      </c>
      <c r="G19" s="21">
        <v>1</v>
      </c>
      <c r="H19" s="16" t="s">
        <v>18</v>
      </c>
      <c r="I19" s="20">
        <v>20000</v>
      </c>
    </row>
    <row r="20" customHeight="1" spans="1:9">
      <c r="A20" s="17">
        <f t="shared" si="0"/>
        <v>17</v>
      </c>
      <c r="B20" s="18" t="s">
        <v>67</v>
      </c>
      <c r="C20" s="19" t="s">
        <v>14</v>
      </c>
      <c r="D20" s="20" t="s">
        <v>15</v>
      </c>
      <c r="E20" s="20" t="s">
        <v>26</v>
      </c>
      <c r="F20" s="16" t="s">
        <v>68</v>
      </c>
      <c r="G20" s="21">
        <v>1</v>
      </c>
      <c r="H20" s="16" t="s">
        <v>18</v>
      </c>
      <c r="I20" s="20">
        <v>20000</v>
      </c>
    </row>
    <row r="21" customHeight="1" spans="1:9">
      <c r="A21" s="17">
        <f t="shared" si="0"/>
        <v>18</v>
      </c>
      <c r="B21" s="18" t="s">
        <v>69</v>
      </c>
      <c r="C21" s="19" t="s">
        <v>20</v>
      </c>
      <c r="D21" s="20" t="s">
        <v>15</v>
      </c>
      <c r="E21" s="20" t="s">
        <v>49</v>
      </c>
      <c r="F21" s="16" t="s">
        <v>70</v>
      </c>
      <c r="G21" s="21">
        <v>1</v>
      </c>
      <c r="H21" s="16" t="s">
        <v>18</v>
      </c>
      <c r="I21" s="20">
        <v>20000</v>
      </c>
    </row>
    <row r="22" customHeight="1" spans="1:9">
      <c r="A22" s="17">
        <f t="shared" si="0"/>
        <v>19</v>
      </c>
      <c r="B22" s="18" t="s">
        <v>71</v>
      </c>
      <c r="C22" s="19" t="s">
        <v>25</v>
      </c>
      <c r="D22" s="20" t="s">
        <v>15</v>
      </c>
      <c r="E22" s="20" t="s">
        <v>72</v>
      </c>
      <c r="F22" s="16">
        <v>148514</v>
      </c>
      <c r="G22" s="21">
        <v>1</v>
      </c>
      <c r="H22" s="16" t="s">
        <v>18</v>
      </c>
      <c r="I22" s="20">
        <v>12500</v>
      </c>
    </row>
    <row r="23" customHeight="1" spans="1:9">
      <c r="A23" s="17">
        <f t="shared" si="0"/>
        <v>20</v>
      </c>
      <c r="B23" s="18" t="s">
        <v>35</v>
      </c>
      <c r="C23" s="19" t="s">
        <v>29</v>
      </c>
      <c r="D23" s="20" t="s">
        <v>15</v>
      </c>
      <c r="E23" s="20" t="s">
        <v>73</v>
      </c>
      <c r="F23" s="16" t="s">
        <v>74</v>
      </c>
      <c r="G23" s="21">
        <v>1</v>
      </c>
      <c r="H23" s="16" t="s">
        <v>18</v>
      </c>
      <c r="I23" s="20">
        <v>20000</v>
      </c>
    </row>
    <row r="24" customHeight="1" spans="1:9">
      <c r="A24" s="17">
        <f t="shared" si="0"/>
        <v>21</v>
      </c>
      <c r="B24" s="18" t="s">
        <v>75</v>
      </c>
      <c r="C24" s="19" t="s">
        <v>76</v>
      </c>
      <c r="D24" s="20" t="s">
        <v>15</v>
      </c>
      <c r="E24" s="20" t="s">
        <v>52</v>
      </c>
      <c r="F24" s="16" t="s">
        <v>77</v>
      </c>
      <c r="G24" s="21">
        <v>1</v>
      </c>
      <c r="H24" s="16" t="s">
        <v>18</v>
      </c>
      <c r="I24" s="20">
        <v>20000</v>
      </c>
    </row>
    <row r="25" customHeight="1" spans="1:9">
      <c r="A25" s="17" t="s">
        <v>78</v>
      </c>
      <c r="B25" s="22"/>
      <c r="C25" s="23"/>
      <c r="D25" s="22"/>
      <c r="E25" s="22"/>
      <c r="F25" s="22"/>
      <c r="G25" s="24">
        <f>SUM(G4:G24)</f>
        <v>21</v>
      </c>
      <c r="H25" s="23"/>
      <c r="I25" s="24">
        <f>SUM(I4:I24)</f>
        <v>368000</v>
      </c>
    </row>
  </sheetData>
  <mergeCells count="5">
    <mergeCell ref="A1:I1"/>
    <mergeCell ref="B2:C2"/>
    <mergeCell ref="D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2025-06-19T10:11:21Z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563BB2719F3D4D4BA59B0C67BAC588A0_13</vt:lpwstr>
  </property>
  <property fmtid="{D5CDD505-2E9C-101B-9397-08002B2CF9AE}" pid="3" name="KSOProductBuildVer">
    <vt:lpwstr>2052-12.1.0.21541</vt:lpwstr>
  </property>
</Properties>
</file>