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<sst xmlns="http://schemas.openxmlformats.org/spreadsheetml/2006/main" count="74" uniqueCount="55">
  <si>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2025年柘城县报废更新机具信息表</t>
  </si>
  <si>
    <t xml:space="preserve">序号 </t>
  </si>
  <si>
    <t>机主姓名或组织名称</t>
  </si>
  <si>
    <t>详细地址</t>
  </si>
  <si>
    <t>机型</t>
  </si>
  <si>
    <t>类别</t>
  </si>
  <si>
    <t>机具型号</t>
  </si>
  <si>
    <t>生产厂家</t>
  </si>
  <si>
    <t>出厂编号</t>
  </si>
  <si>
    <t>发动机号</t>
  </si>
  <si>
    <r>
      <rPr>
        <sz val="9"/>
        <rFont val="宋体"/>
        <charset val="134"/>
      </rPr>
      <t>底盘</t>
    </r>
    <r>
      <rPr>
        <sz val="9"/>
        <rFont val="Calibri"/>
        <charset val="134"/>
      </rPr>
      <t>/</t>
    </r>
    <r>
      <rPr>
        <sz val="9"/>
        <rFont val="宋体"/>
        <charset val="134"/>
      </rPr>
      <t>车架号</t>
    </r>
  </si>
  <si>
    <t>机具出厂日期</t>
  </si>
  <si>
    <t>报废条件</t>
  </si>
  <si>
    <t>回收拆解企业</t>
  </si>
  <si>
    <t>是否购买同类新机</t>
  </si>
  <si>
    <r>
      <rPr>
        <sz val="9"/>
        <rFont val="宋体"/>
        <charset val="134"/>
      </rPr>
      <t>补贴金额</t>
    </r>
    <r>
      <rPr>
        <sz val="9"/>
        <rFont val="Calibri"/>
        <charset val="134"/>
      </rPr>
      <t>(</t>
    </r>
    <r>
      <rPr>
        <sz val="9"/>
        <rFont val="宋体"/>
        <charset val="134"/>
      </rPr>
      <t>元</t>
    </r>
    <r>
      <rPr>
        <sz val="9"/>
        <rFont val="Calibri"/>
        <charset val="134"/>
      </rPr>
      <t>)</t>
    </r>
  </si>
  <si>
    <t>申请日期</t>
  </si>
  <si>
    <t>何素英</t>
  </si>
  <si>
    <t>惠济乡</t>
  </si>
  <si>
    <t>自走式玉米联合收割机</t>
  </si>
  <si>
    <r>
      <rPr>
        <sz val="9"/>
        <color rgb="FF000000"/>
        <rFont val="Calibri"/>
        <charset val="134"/>
      </rPr>
      <t>4</t>
    </r>
    <r>
      <rPr>
        <sz val="9"/>
        <color rgb="FF000000"/>
        <rFont val="宋体"/>
        <charset val="134"/>
      </rPr>
      <t>行及以上</t>
    </r>
  </si>
  <si>
    <t>4YZ-4CM1</t>
  </si>
  <si>
    <t>中联重机股份有限公司（原奇瑞重工股份有限公司）</t>
  </si>
  <si>
    <t>ZLCM-N020341GH</t>
  </si>
  <si>
    <t>AYH0Y2G00141</t>
  </si>
  <si>
    <t>2016/07/01</t>
  </si>
  <si>
    <t>对未达报废年限但损毁严重</t>
  </si>
  <si>
    <t>柘城县惠正报废车辆回收拆解有限公司</t>
  </si>
  <si>
    <t>否</t>
  </si>
  <si>
    <t>2024/12/13</t>
  </si>
  <si>
    <t>朱明红</t>
  </si>
  <si>
    <t>自走式全喂入稻麦联合收割机</t>
  </si>
  <si>
    <r>
      <rPr>
        <sz val="9"/>
        <color rgb="FF000000"/>
        <rFont val="宋体"/>
        <charset val="134"/>
        <scheme val="minor"/>
      </rPr>
      <t>喂入量</t>
    </r>
    <r>
      <rPr>
        <sz val="9"/>
        <color rgb="FF000000"/>
        <rFont val="Calibri"/>
        <charset val="134"/>
      </rPr>
      <t>4kg/s</t>
    </r>
    <r>
      <rPr>
        <sz val="9"/>
        <color rgb="FF000000"/>
        <rFont val="宋体"/>
        <charset val="134"/>
        <scheme val="minor"/>
      </rPr>
      <t>以上</t>
    </r>
  </si>
  <si>
    <t>4LZ-5E</t>
  </si>
  <si>
    <t>雷沃重工股份有限公司</t>
  </si>
  <si>
    <t>GL3DW11140</t>
  </si>
  <si>
    <t>HC511646YC110N01</t>
  </si>
  <si>
    <t>2014/01/01</t>
  </si>
  <si>
    <t>未达报废年限但安全隐患大</t>
  </si>
  <si>
    <t>2024/12/15</t>
  </si>
  <si>
    <r>
      <rPr>
        <sz val="9"/>
        <color rgb="FF000000"/>
        <rFont val="Calibri"/>
        <charset val="134"/>
      </rPr>
      <t>3</t>
    </r>
    <r>
      <rPr>
        <sz val="9"/>
        <color rgb="FF000000"/>
        <rFont val="宋体"/>
        <charset val="134"/>
      </rPr>
      <t>行</t>
    </r>
  </si>
  <si>
    <t>4YZ-3H</t>
  </si>
  <si>
    <t>福田雷沃国际重工股份有限公司</t>
  </si>
  <si>
    <t>CR3DEW02086</t>
  </si>
  <si>
    <t>A9LSGE02071</t>
  </si>
  <si>
    <t>2014/07/01</t>
  </si>
  <si>
    <t>达到报废年限</t>
  </si>
  <si>
    <t>刘天社</t>
  </si>
  <si>
    <t>小吴乡</t>
  </si>
  <si>
    <t>4LZ-6B4</t>
  </si>
  <si>
    <t>ZLTB-N039171MH</t>
  </si>
  <si>
    <t>T1508588831L</t>
  </si>
  <si>
    <t>2016/01/01</t>
  </si>
  <si>
    <t>对未达报废年限但维修成本高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</si>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</sst>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Q7" sqref="Q7"/>
    </sheetView>
  </sheetViews>
  <sheetFormatPr defaultColWidth="9" defaultRowHeight="13.5" outlineLevelRow="6"/>
  <cols>
    <col min="1" max="1" width="3" customWidth="1"/>
    <col min="2" max="2" width="6.625" customWidth="1"/>
    <col min="4" max="4" width="6.875" customWidth="1"/>
    <col min="5" max="5" width="6.25" customWidth="1"/>
    <col min="6" max="6" width="4.25" customWidth="1"/>
    <col min="8" max="8" width="6.375" customWidth="1"/>
    <col min="9" max="9" width="6.875" customWidth="1"/>
    <col min="10" max="10" width="6.75" customWidth="1"/>
    <col min="11" max="11" width="4.375" customWidth="1"/>
    <col min="12" max="12" width="7.25" customWidth="1"/>
    <col min="13" max="13" width="7.5" customWidth="1"/>
    <col min="14" max="14" width="3.5" customWidth="1"/>
    <col min="15" max="15" width="5.5" customWidth="1"/>
    <col min="16" max="16" width="4.75" customWidth="1"/>
  </cols>
  <sheetData>
    <row r="1" ht="27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6" customHeight="1" spans="1:16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3" t="s">
        <v>14</v>
      </c>
      <c r="O2" s="4" t="s">
        <v>15</v>
      </c>
      <c r="P2" s="4" t="s">
        <v>16</v>
      </c>
    </row>
    <row r="3" ht="56.25" spans="1:16">
      <c r="A3" s="5">
        <v>1</v>
      </c>
      <c r="B3" s="6" t="s">
        <v>17</v>
      </c>
      <c r="C3" s="6" t="s">
        <v>18</v>
      </c>
      <c r="D3" s="7" t="s">
        <v>19</v>
      </c>
      <c r="E3" s="8" t="s">
        <v>20</v>
      </c>
      <c r="F3" s="8" t="s">
        <v>21</v>
      </c>
      <c r="G3" s="6" t="s">
        <v>22</v>
      </c>
      <c r="H3" s="8" t="s">
        <v>23</v>
      </c>
      <c r="I3" s="8" t="s">
        <v>24</v>
      </c>
      <c r="J3" s="8" t="s">
        <v>23</v>
      </c>
      <c r="K3" s="8" t="s">
        <v>25</v>
      </c>
      <c r="L3" s="6" t="s">
        <v>26</v>
      </c>
      <c r="M3" s="7" t="s">
        <v>27</v>
      </c>
      <c r="N3" s="7" t="s">
        <v>28</v>
      </c>
      <c r="O3" s="8">
        <v>20000</v>
      </c>
      <c r="P3" s="8" t="s">
        <v>29</v>
      </c>
    </row>
    <row r="4" ht="56.25" spans="1:16">
      <c r="A4" s="5">
        <v>2</v>
      </c>
      <c r="B4" s="6" t="s">
        <v>30</v>
      </c>
      <c r="C4" s="6" t="s">
        <v>18</v>
      </c>
      <c r="D4" s="7" t="s">
        <v>31</v>
      </c>
      <c r="E4" s="7" t="s">
        <v>32</v>
      </c>
      <c r="F4" s="8" t="s">
        <v>33</v>
      </c>
      <c r="G4" s="6" t="s">
        <v>34</v>
      </c>
      <c r="H4" s="8" t="s">
        <v>35</v>
      </c>
      <c r="I4" s="8" t="s">
        <v>36</v>
      </c>
      <c r="J4" s="8" t="s">
        <v>35</v>
      </c>
      <c r="K4" s="8" t="s">
        <v>37</v>
      </c>
      <c r="L4" s="6" t="s">
        <v>38</v>
      </c>
      <c r="M4" s="7" t="s">
        <v>27</v>
      </c>
      <c r="N4" s="7" t="s">
        <v>28</v>
      </c>
      <c r="O4" s="8">
        <v>11000</v>
      </c>
      <c r="P4" s="8" t="s">
        <v>39</v>
      </c>
    </row>
    <row r="5" ht="56.25" spans="1:16">
      <c r="A5" s="5">
        <v>3</v>
      </c>
      <c r="B5" s="6" t="s">
        <v>30</v>
      </c>
      <c r="C5" s="6" t="s">
        <v>18</v>
      </c>
      <c r="D5" s="7" t="s">
        <v>19</v>
      </c>
      <c r="E5" s="8" t="s">
        <v>40</v>
      </c>
      <c r="F5" s="8" t="s">
        <v>41</v>
      </c>
      <c r="G5" s="6" t="s">
        <v>42</v>
      </c>
      <c r="H5" s="8" t="s">
        <v>43</v>
      </c>
      <c r="I5" s="8" t="s">
        <v>44</v>
      </c>
      <c r="J5" s="8" t="s">
        <v>43</v>
      </c>
      <c r="K5" s="8" t="s">
        <v>45</v>
      </c>
      <c r="L5" s="6" t="s">
        <v>46</v>
      </c>
      <c r="M5" s="7" t="s">
        <v>27</v>
      </c>
      <c r="N5" s="7" t="s">
        <v>28</v>
      </c>
      <c r="O5" s="8">
        <v>12500</v>
      </c>
      <c r="P5" s="8" t="s">
        <v>39</v>
      </c>
    </row>
    <row r="6" ht="56.25" spans="1:16">
      <c r="A6" s="5">
        <v>4</v>
      </c>
      <c r="B6" s="6" t="s">
        <v>47</v>
      </c>
      <c r="C6" s="6" t="s">
        <v>48</v>
      </c>
      <c r="D6" s="7" t="s">
        <v>31</v>
      </c>
      <c r="E6" s="7" t="s">
        <v>32</v>
      </c>
      <c r="F6" s="8" t="s">
        <v>49</v>
      </c>
      <c r="G6" s="6" t="s">
        <v>22</v>
      </c>
      <c r="H6" s="8" t="s">
        <v>50</v>
      </c>
      <c r="I6" s="8" t="s">
        <v>51</v>
      </c>
      <c r="J6" s="8" t="s">
        <v>50</v>
      </c>
      <c r="K6" s="8" t="s">
        <v>52</v>
      </c>
      <c r="L6" s="6" t="s">
        <v>53</v>
      </c>
      <c r="M6" s="7" t="s">
        <v>27</v>
      </c>
      <c r="N6" s="7" t="s">
        <v>28</v>
      </c>
      <c r="O6" s="8">
        <v>11000</v>
      </c>
      <c r="P6" s="8" t="s">
        <v>39</v>
      </c>
    </row>
    <row r="7" ht="44" customHeight="1" spans="1:16">
      <c r="A7" s="9" t="s">
        <v>54</v>
      </c>
      <c r="B7" s="10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4">
        <f>SUM(O3:O6)</f>
        <v>54500</v>
      </c>
      <c r="P7" s="12"/>
    </row>
  </sheetData>
  <mergeCells count="2">
    <mergeCell ref="A1:P1"/>
    <mergeCell ref="A7:D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2024-12-19T04:06:00Z</dcterms:created>
  <dcterms:modified xsi:type="dcterms:W3CDTF">2025-07-21T03:03:04Z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1716056F08CA4699B7E87D690966967D_12</vt:lpwstr>
  </property>
  <property fmtid="{D5CDD505-2E9C-101B-9397-08002B2CF9AE}" pid="3" name="KSOProductBuildVer">
    <vt:lpwstr>2052-12.1.0.21915</vt:lpwstr>
  </property>
</Properties>
</file>