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<sst xmlns="http://schemas.openxmlformats.org/spreadsheetml/2006/main" count="219" uniqueCount="140">
  <si>
    <t>2025年济源示范区农业机械报废更新补贴对象公示表</t>
  </si>
  <si>
    <t xml:space="preserve">公示单位：示范区农机发展中心              监督电话：0391—6633871 </t>
  </si>
  <si>
    <t>报废对象种类</t>
  </si>
  <si>
    <t>机主姓名或组织名称</t>
  </si>
  <si>
    <t>详细地址</t>
  </si>
  <si>
    <t>回收确认编号</t>
  </si>
  <si>
    <t>机型</t>
  </si>
  <si>
    <t>类别</t>
  </si>
  <si>
    <t>机具型号</t>
  </si>
  <si>
    <t>生产厂家</t>
  </si>
  <si>
    <t>出厂编号</t>
  </si>
  <si>
    <t>发动机号</t>
  </si>
  <si>
    <t>回收企业</t>
  </si>
  <si>
    <t>是否购买同类新机</t>
  </si>
  <si>
    <t>补贴金额(元)</t>
  </si>
  <si>
    <t>农民</t>
  </si>
  <si>
    <t>王以敏</t>
  </si>
  <si>
    <t>坡头镇店留村店留自然村</t>
  </si>
  <si>
    <t>20250709419001000001</t>
  </si>
  <si>
    <t>自走式全喂入稻麦联合收割机</t>
  </si>
  <si>
    <t>喂入量1-3kg/s(含)</t>
  </si>
  <si>
    <t>4LZ-160B</t>
  </si>
  <si>
    <t>浙江柳林机械有限公司</t>
  </si>
  <si>
    <t>092064</t>
  </si>
  <si>
    <t>0090430473G</t>
  </si>
  <si>
    <t>济源市三兴废旧机动车回收拆解有限公司</t>
  </si>
  <si>
    <t>否</t>
  </si>
  <si>
    <t>商勇旗</t>
  </si>
  <si>
    <t>梨林镇桃园村</t>
  </si>
  <si>
    <t>20250709419001000002</t>
  </si>
  <si>
    <t>喂入量4kg/s以上</t>
  </si>
  <si>
    <t>4LZ-7</t>
  </si>
  <si>
    <t>洛阳中收机械装备有限公司</t>
  </si>
  <si>
    <t>D7140AF1044</t>
  </si>
  <si>
    <t>A7GS8E01290</t>
  </si>
  <si>
    <t>王瑞闲</t>
  </si>
  <si>
    <t>大峪镇三岔河村</t>
  </si>
  <si>
    <t>20250718419001000001</t>
  </si>
  <si>
    <t>4LZ-4.5Z</t>
  </si>
  <si>
    <t>湖州丰源农业装备制造有限公司</t>
  </si>
  <si>
    <t>H420330F</t>
  </si>
  <si>
    <t>SD8111907</t>
  </si>
  <si>
    <t>河南省晋邦再生资源回收利用有限公司</t>
  </si>
  <si>
    <t>组织</t>
  </si>
  <si>
    <t>济源市北乔庄兄弟农机专业合作社</t>
  </si>
  <si>
    <t>克井镇北乔庄村</t>
  </si>
  <si>
    <t>20250718419001000002</t>
  </si>
  <si>
    <t>联合收割机</t>
  </si>
  <si>
    <t>喂入量4kg/s以上自走式全喂入   （稻麦）</t>
  </si>
  <si>
    <t>4LZ-7B</t>
  </si>
  <si>
    <t>郑州中联收获机械有限公司</t>
  </si>
  <si>
    <t>163702</t>
  </si>
  <si>
    <t>YM15140264</t>
  </si>
  <si>
    <t>是</t>
  </si>
  <si>
    <t>任小荣</t>
  </si>
  <si>
    <t>河南省济源市梨林镇北瑞村</t>
  </si>
  <si>
    <t>20250720419001000001</t>
  </si>
  <si>
    <t>自走式玉米联合收割机</t>
  </si>
  <si>
    <t>4行及以上</t>
  </si>
  <si>
    <t>4YZB-4</t>
  </si>
  <si>
    <t>河北中农博远农业装备有限公司</t>
  </si>
  <si>
    <t>YMA2015061421</t>
  </si>
  <si>
    <t>A9LS8F30673</t>
  </si>
  <si>
    <t>张双军</t>
  </si>
  <si>
    <t>河南省济源市梨林镇桥头村</t>
  </si>
  <si>
    <t>20250720419001000002</t>
  </si>
  <si>
    <t>D7150AF3165</t>
  </si>
  <si>
    <t>A7GS8F01082</t>
  </si>
  <si>
    <t>20250720419001000003</t>
  </si>
  <si>
    <t>玉米收获专用割台</t>
  </si>
  <si>
    <t>4行割台，2.2m≤工作幅宽&lt;2.8m</t>
  </si>
  <si>
    <t>4YGT-4</t>
  </si>
  <si>
    <t>新乡市花溪科技股份有限公司</t>
  </si>
  <si>
    <t>YAIG0040Q</t>
  </si>
  <si>
    <t/>
  </si>
  <si>
    <t>20250720419001000004</t>
  </si>
  <si>
    <t>拖拉机</t>
  </si>
  <si>
    <t>80-100马力(含)</t>
  </si>
  <si>
    <t>SJH850B</t>
  </si>
  <si>
    <t>洛阳世英机械制造有限公司</t>
  </si>
  <si>
    <t>091078</t>
  </si>
  <si>
    <t>Y0923704</t>
  </si>
  <si>
    <t>史家永</t>
  </si>
  <si>
    <t>坡头镇佛涧村史岭自然村</t>
  </si>
  <si>
    <t>20250720419001000005</t>
  </si>
  <si>
    <t>播种机</t>
  </si>
  <si>
    <t>6行以下</t>
  </si>
  <si>
    <t>2BMZJ-2</t>
  </si>
  <si>
    <t>河南豪丰机械制造有限公司</t>
  </si>
  <si>
    <t>HF14002371</t>
  </si>
  <si>
    <t>无</t>
  </si>
  <si>
    <t>李和平</t>
  </si>
  <si>
    <t>轵城镇柿花沟村</t>
  </si>
  <si>
    <t>20250721419001000001</t>
  </si>
  <si>
    <t>4LZF-5</t>
  </si>
  <si>
    <t>124092</t>
  </si>
  <si>
    <t>YM12018677</t>
  </si>
  <si>
    <t>商复勤</t>
  </si>
  <si>
    <t>20250721419001000002</t>
  </si>
  <si>
    <t>4LZ-6</t>
  </si>
  <si>
    <t>郑州三中收获实业有限公司</t>
  </si>
  <si>
    <t>Z6X1602580</t>
  </si>
  <si>
    <t>H9161000339</t>
  </si>
  <si>
    <t>济源市绿茵种苗有限责任公司</t>
  </si>
  <si>
    <t>济水大街西段705号</t>
  </si>
  <si>
    <t>20250721419001000003</t>
  </si>
  <si>
    <t>20(含)-50马力(含)</t>
  </si>
  <si>
    <t>SG404-1</t>
  </si>
  <si>
    <t>第一拖拉机股份有限公司</t>
  </si>
  <si>
    <t>41712010</t>
  </si>
  <si>
    <t>L740642935B</t>
  </si>
  <si>
    <t>济源市兴农农机农技专业合作社</t>
  </si>
  <si>
    <t>五龙口镇裴村</t>
  </si>
  <si>
    <t>20250721419001000004</t>
  </si>
  <si>
    <t>5行及以上割台，工作幅宽≥2.8m</t>
  </si>
  <si>
    <t>4YB-5</t>
  </si>
  <si>
    <t>新乡市立广机械有限公司</t>
  </si>
  <si>
    <t>LG7721315</t>
  </si>
  <si>
    <t>王克安</t>
  </si>
  <si>
    <t>亚桥乡东郭路村387号</t>
  </si>
  <si>
    <t>20250721419001000006</t>
  </si>
  <si>
    <t>上海-500</t>
  </si>
  <si>
    <t>上海拖拉机内燃机公司</t>
  </si>
  <si>
    <t>009834</t>
  </si>
  <si>
    <t>022158</t>
  </si>
  <si>
    <t>20250722419001000001</t>
  </si>
  <si>
    <t>LG5071304</t>
  </si>
  <si>
    <t>王猛</t>
  </si>
  <si>
    <t>东郭路村507号</t>
  </si>
  <si>
    <t>20250722419001000002</t>
  </si>
  <si>
    <t>上海-50</t>
  </si>
  <si>
    <t>010934</t>
  </si>
  <si>
    <t>85-04-21</t>
  </si>
  <si>
    <t>赵文清</t>
  </si>
  <si>
    <t>梨林镇梨林村</t>
  </si>
  <si>
    <t>20250722419001000003</t>
  </si>
  <si>
    <t>4LZ-6B3</t>
  </si>
  <si>
    <t>中联重机股份有限公司（原奇瑞重工股份有限公司）</t>
  </si>
  <si>
    <t>ZLTB-N02758MH</t>
  </si>
  <si>
    <t>A9NS6F04969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</si>
</sst>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F32" sqref="F32"/>
    </sheetView>
  </sheetViews>
  <sheetFormatPr defaultColWidth="9" defaultRowHeight="13.5"/>
  <cols>
    <col min="1" max="1" width="7.24166666666667" customWidth="1"/>
    <col min="2" max="2" width="10.6083333333333" customWidth="1"/>
    <col min="3" max="3" width="10.6" customWidth="1"/>
    <col min="4" max="4" width="8.375" customWidth="1"/>
    <col min="5" max="5" width="15.25" customWidth="1"/>
    <col min="6" max="6" width="15.85" customWidth="1"/>
    <col min="7" max="7" width="12" customWidth="1"/>
    <col min="8" max="8" width="12.375" customWidth="1"/>
    <col min="9" max="9" width="9" customWidth="1"/>
    <col min="10" max="10" width="12" customWidth="1"/>
    <col min="11" max="11" width="13.25" customWidth="1"/>
    <col min="12" max="12" width="6.75" customWidth="1"/>
    <col min="13" max="13" width="9.25" customWidth="1"/>
  </cols>
  <sheetData>
    <row r="1" ht="5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2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75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s="1" customFormat="1" ht="45" spans="1:13">
      <c r="A4" s="5" t="s">
        <v>15</v>
      </c>
      <c r="B4" s="5" t="s">
        <v>16</v>
      </c>
      <c r="C4" s="5" t="s">
        <v>17</v>
      </c>
      <c r="D4" s="5" t="s">
        <v>18</v>
      </c>
      <c r="E4" s="5" t="s">
        <v>19</v>
      </c>
      <c r="F4" s="5" t="s">
        <v>20</v>
      </c>
      <c r="G4" s="5" t="s">
        <v>21</v>
      </c>
      <c r="H4" s="5" t="s">
        <v>22</v>
      </c>
      <c r="I4" s="5" t="s">
        <v>23</v>
      </c>
      <c r="J4" s="5" t="s">
        <v>24</v>
      </c>
      <c r="K4" s="5" t="s">
        <v>25</v>
      </c>
      <c r="L4" s="5" t="s">
        <v>26</v>
      </c>
      <c r="M4" s="5">
        <v>5500</v>
      </c>
    </row>
    <row r="5" s="1" customFormat="1" ht="45" spans="1:13">
      <c r="A5" s="5" t="s">
        <v>15</v>
      </c>
      <c r="B5" s="5" t="s">
        <v>27</v>
      </c>
      <c r="C5" s="5" t="s">
        <v>28</v>
      </c>
      <c r="D5" s="5" t="s">
        <v>29</v>
      </c>
      <c r="E5" s="5" t="s">
        <v>19</v>
      </c>
      <c r="F5" s="5" t="s">
        <v>30</v>
      </c>
      <c r="G5" s="5" t="s">
        <v>31</v>
      </c>
      <c r="H5" s="5" t="s">
        <v>32</v>
      </c>
      <c r="I5" s="5" t="s">
        <v>33</v>
      </c>
      <c r="J5" s="5" t="s">
        <v>34</v>
      </c>
      <c r="K5" s="5" t="s">
        <v>25</v>
      </c>
      <c r="L5" s="5" t="s">
        <v>26</v>
      </c>
      <c r="M5" s="5">
        <v>11000</v>
      </c>
    </row>
    <row r="6" s="1" customFormat="1" ht="45" spans="1:13">
      <c r="A6" s="5" t="s">
        <v>15</v>
      </c>
      <c r="B6" s="5" t="s">
        <v>35</v>
      </c>
      <c r="C6" s="5" t="s">
        <v>36</v>
      </c>
      <c r="D6" s="5" t="s">
        <v>37</v>
      </c>
      <c r="E6" s="5" t="s">
        <v>19</v>
      </c>
      <c r="F6" s="5" t="s">
        <v>30</v>
      </c>
      <c r="G6" s="5" t="s">
        <v>38</v>
      </c>
      <c r="H6" s="5" t="s">
        <v>39</v>
      </c>
      <c r="I6" s="5" t="s">
        <v>40</v>
      </c>
      <c r="J6" s="5" t="s">
        <v>41</v>
      </c>
      <c r="K6" s="5" t="s">
        <v>42</v>
      </c>
      <c r="L6" s="5" t="s">
        <v>26</v>
      </c>
      <c r="M6" s="5">
        <v>11000</v>
      </c>
    </row>
    <row r="7" s="1" customFormat="1" ht="45" spans="1:13">
      <c r="A7" s="5" t="s">
        <v>43</v>
      </c>
      <c r="B7" s="5" t="s">
        <v>44</v>
      </c>
      <c r="C7" s="5" t="s">
        <v>45</v>
      </c>
      <c r="D7" s="5" t="s">
        <v>46</v>
      </c>
      <c r="E7" s="5" t="s">
        <v>47</v>
      </c>
      <c r="F7" s="5" t="s">
        <v>48</v>
      </c>
      <c r="G7" s="5" t="s">
        <v>49</v>
      </c>
      <c r="H7" s="5" t="s">
        <v>50</v>
      </c>
      <c r="I7" s="5" t="s">
        <v>51</v>
      </c>
      <c r="J7" s="5" t="s">
        <v>52</v>
      </c>
      <c r="K7" s="5" t="s">
        <v>42</v>
      </c>
      <c r="L7" s="5" t="s">
        <v>53</v>
      </c>
      <c r="M7" s="5">
        <v>16500</v>
      </c>
    </row>
    <row r="8" s="1" customFormat="1" ht="45" spans="1:13">
      <c r="A8" s="5" t="s">
        <v>15</v>
      </c>
      <c r="B8" s="5" t="s">
        <v>54</v>
      </c>
      <c r="C8" s="5" t="s">
        <v>55</v>
      </c>
      <c r="D8" s="5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5" t="s">
        <v>61</v>
      </c>
      <c r="J8" s="5" t="s">
        <v>62</v>
      </c>
      <c r="K8" s="5" t="s">
        <v>25</v>
      </c>
      <c r="L8" s="5" t="s">
        <v>26</v>
      </c>
      <c r="M8" s="5">
        <v>20000</v>
      </c>
    </row>
    <row r="9" s="1" customFormat="1" ht="45" spans="1:13">
      <c r="A9" s="5" t="s">
        <v>15</v>
      </c>
      <c r="B9" s="5" t="s">
        <v>63</v>
      </c>
      <c r="C9" s="5" t="s">
        <v>64</v>
      </c>
      <c r="D9" s="5" t="s">
        <v>65</v>
      </c>
      <c r="E9" s="5" t="s">
        <v>19</v>
      </c>
      <c r="F9" s="5" t="s">
        <v>30</v>
      </c>
      <c r="G9" s="5" t="s">
        <v>31</v>
      </c>
      <c r="H9" s="5" t="s">
        <v>32</v>
      </c>
      <c r="I9" s="5" t="s">
        <v>66</v>
      </c>
      <c r="J9" s="5" t="s">
        <v>67</v>
      </c>
      <c r="K9" s="5" t="s">
        <v>25</v>
      </c>
      <c r="L9" s="5" t="s">
        <v>26</v>
      </c>
      <c r="M9" s="5">
        <v>11000</v>
      </c>
    </row>
    <row r="10" s="1" customFormat="1" ht="45" spans="1:13">
      <c r="A10" s="5" t="s">
        <v>15</v>
      </c>
      <c r="B10" s="5" t="s">
        <v>63</v>
      </c>
      <c r="C10" s="5" t="s">
        <v>64</v>
      </c>
      <c r="D10" s="5" t="s">
        <v>68</v>
      </c>
      <c r="E10" s="5" t="s">
        <v>69</v>
      </c>
      <c r="F10" s="5" t="s">
        <v>70</v>
      </c>
      <c r="G10" s="5" t="s">
        <v>71</v>
      </c>
      <c r="H10" s="5" t="s">
        <v>72</v>
      </c>
      <c r="I10" s="5" t="s">
        <v>73</v>
      </c>
      <c r="J10" s="5" t="s">
        <v>74</v>
      </c>
      <c r="K10" s="5" t="s">
        <v>25</v>
      </c>
      <c r="L10" s="5" t="s">
        <v>26</v>
      </c>
      <c r="M10" s="5">
        <v>2100</v>
      </c>
    </row>
    <row r="11" s="1" customFormat="1" ht="45" spans="1:13">
      <c r="A11" s="5" t="s">
        <v>15</v>
      </c>
      <c r="B11" s="5" t="s">
        <v>63</v>
      </c>
      <c r="C11" s="5" t="s">
        <v>64</v>
      </c>
      <c r="D11" s="5" t="s">
        <v>75</v>
      </c>
      <c r="E11" s="5" t="s">
        <v>76</v>
      </c>
      <c r="F11" s="5" t="s">
        <v>77</v>
      </c>
      <c r="G11" s="5" t="s">
        <v>78</v>
      </c>
      <c r="H11" s="5" t="s">
        <v>79</v>
      </c>
      <c r="I11" s="5" t="s">
        <v>80</v>
      </c>
      <c r="J11" s="5" t="s">
        <v>81</v>
      </c>
      <c r="K11" s="5" t="s">
        <v>25</v>
      </c>
      <c r="L11" s="5" t="s">
        <v>26</v>
      </c>
      <c r="M11" s="5">
        <v>10840</v>
      </c>
    </row>
    <row r="12" s="1" customFormat="1" ht="45" spans="1:13">
      <c r="A12" s="5" t="s">
        <v>15</v>
      </c>
      <c r="B12" s="5" t="s">
        <v>82</v>
      </c>
      <c r="C12" s="5" t="s">
        <v>83</v>
      </c>
      <c r="D12" s="5" t="s">
        <v>84</v>
      </c>
      <c r="E12" s="5" t="s">
        <v>85</v>
      </c>
      <c r="F12" s="5" t="s">
        <v>86</v>
      </c>
      <c r="G12" s="5" t="s">
        <v>87</v>
      </c>
      <c r="H12" s="5" t="s">
        <v>88</v>
      </c>
      <c r="I12" s="5" t="s">
        <v>89</v>
      </c>
      <c r="J12" s="5" t="s">
        <v>90</v>
      </c>
      <c r="K12" s="5" t="s">
        <v>25</v>
      </c>
      <c r="L12" s="5" t="s">
        <v>26</v>
      </c>
      <c r="M12" s="5">
        <v>600</v>
      </c>
    </row>
    <row r="13" s="1" customFormat="1" ht="45" spans="1:13">
      <c r="A13" s="5" t="s">
        <v>15</v>
      </c>
      <c r="B13" s="5" t="s">
        <v>91</v>
      </c>
      <c r="C13" s="5" t="s">
        <v>92</v>
      </c>
      <c r="D13" s="5" t="s">
        <v>93</v>
      </c>
      <c r="E13" s="5" t="s">
        <v>19</v>
      </c>
      <c r="F13" s="5" t="s">
        <v>30</v>
      </c>
      <c r="G13" s="5" t="s">
        <v>94</v>
      </c>
      <c r="H13" s="5" t="s">
        <v>50</v>
      </c>
      <c r="I13" s="5" t="s">
        <v>95</v>
      </c>
      <c r="J13" s="5" t="s">
        <v>96</v>
      </c>
      <c r="K13" s="5" t="s">
        <v>25</v>
      </c>
      <c r="L13" s="5" t="s">
        <v>53</v>
      </c>
      <c r="M13" s="5">
        <v>16500</v>
      </c>
    </row>
    <row r="14" s="1" customFormat="1" ht="45" spans="1:13">
      <c r="A14" s="5" t="s">
        <v>15</v>
      </c>
      <c r="B14" s="5" t="s">
        <v>97</v>
      </c>
      <c r="C14" s="5" t="s">
        <v>28</v>
      </c>
      <c r="D14" s="5" t="s">
        <v>98</v>
      </c>
      <c r="E14" s="5" t="s">
        <v>19</v>
      </c>
      <c r="F14" s="5" t="s">
        <v>30</v>
      </c>
      <c r="G14" s="5" t="s">
        <v>99</v>
      </c>
      <c r="H14" s="5" t="s">
        <v>100</v>
      </c>
      <c r="I14" s="5" t="s">
        <v>101</v>
      </c>
      <c r="J14" s="5" t="s">
        <v>102</v>
      </c>
      <c r="K14" s="5" t="s">
        <v>25</v>
      </c>
      <c r="L14" s="5" t="s">
        <v>26</v>
      </c>
      <c r="M14" s="5">
        <v>11000</v>
      </c>
    </row>
    <row r="15" s="1" customFormat="1" ht="45" spans="1:13">
      <c r="A15" s="5" t="s">
        <v>43</v>
      </c>
      <c r="B15" s="5" t="s">
        <v>103</v>
      </c>
      <c r="C15" s="5" t="s">
        <v>104</v>
      </c>
      <c r="D15" s="5" t="s">
        <v>105</v>
      </c>
      <c r="E15" s="5" t="s">
        <v>76</v>
      </c>
      <c r="F15" s="5" t="s">
        <v>106</v>
      </c>
      <c r="G15" s="5" t="s">
        <v>107</v>
      </c>
      <c r="H15" s="5" t="s">
        <v>108</v>
      </c>
      <c r="I15" s="5" t="s">
        <v>109</v>
      </c>
      <c r="J15" s="5" t="s">
        <v>110</v>
      </c>
      <c r="K15" s="5" t="s">
        <v>25</v>
      </c>
      <c r="L15" s="5" t="s">
        <v>26</v>
      </c>
      <c r="M15" s="5">
        <v>3850</v>
      </c>
    </row>
    <row r="16" s="1" customFormat="1" ht="45" spans="1:13">
      <c r="A16" s="5" t="s">
        <v>43</v>
      </c>
      <c r="B16" s="5" t="s">
        <v>111</v>
      </c>
      <c r="C16" s="5" t="s">
        <v>112</v>
      </c>
      <c r="D16" s="5" t="s">
        <v>113</v>
      </c>
      <c r="E16" s="5" t="s">
        <v>69</v>
      </c>
      <c r="F16" s="5" t="s">
        <v>114</v>
      </c>
      <c r="G16" s="5" t="s">
        <v>115</v>
      </c>
      <c r="H16" s="5" t="s">
        <v>116</v>
      </c>
      <c r="I16" s="5" t="s">
        <v>117</v>
      </c>
      <c r="J16" s="5" t="s">
        <v>90</v>
      </c>
      <c r="K16" s="5" t="s">
        <v>25</v>
      </c>
      <c r="L16" s="5" t="s">
        <v>26</v>
      </c>
      <c r="M16" s="5">
        <v>2700</v>
      </c>
    </row>
    <row r="17" s="1" customFormat="1" ht="45" spans="1:13">
      <c r="A17" s="5" t="s">
        <v>15</v>
      </c>
      <c r="B17" s="5" t="s">
        <v>118</v>
      </c>
      <c r="C17" s="5" t="s">
        <v>119</v>
      </c>
      <c r="D17" s="5" t="s">
        <v>120</v>
      </c>
      <c r="E17" s="5" t="s">
        <v>76</v>
      </c>
      <c r="F17" s="5" t="s">
        <v>106</v>
      </c>
      <c r="G17" s="5" t="s">
        <v>121</v>
      </c>
      <c r="H17" s="5" t="s">
        <v>122</v>
      </c>
      <c r="I17" s="5" t="s">
        <v>123</v>
      </c>
      <c r="J17" s="5" t="s">
        <v>124</v>
      </c>
      <c r="K17" s="5" t="s">
        <v>25</v>
      </c>
      <c r="L17" s="5" t="s">
        <v>26</v>
      </c>
      <c r="M17" s="5">
        <v>3850</v>
      </c>
    </row>
    <row r="18" s="1" customFormat="1" ht="45" spans="1:13">
      <c r="A18" s="5" t="s">
        <v>43</v>
      </c>
      <c r="B18" s="5" t="s">
        <v>111</v>
      </c>
      <c r="C18" s="5" t="s">
        <v>112</v>
      </c>
      <c r="D18" s="5" t="s">
        <v>125</v>
      </c>
      <c r="E18" s="5" t="s">
        <v>69</v>
      </c>
      <c r="F18" s="5" t="s">
        <v>114</v>
      </c>
      <c r="G18" s="5" t="s">
        <v>115</v>
      </c>
      <c r="H18" s="5" t="s">
        <v>116</v>
      </c>
      <c r="I18" s="5" t="s">
        <v>126</v>
      </c>
      <c r="J18" s="5" t="s">
        <v>74</v>
      </c>
      <c r="K18" s="5" t="s">
        <v>25</v>
      </c>
      <c r="L18" s="5" t="s">
        <v>26</v>
      </c>
      <c r="M18" s="5">
        <v>2700</v>
      </c>
    </row>
    <row r="19" s="1" customFormat="1" ht="45" spans="1:13">
      <c r="A19" s="5" t="s">
        <v>15</v>
      </c>
      <c r="B19" s="5" t="s">
        <v>127</v>
      </c>
      <c r="C19" s="5" t="s">
        <v>128</v>
      </c>
      <c r="D19" s="5" t="s">
        <v>129</v>
      </c>
      <c r="E19" s="5" t="s">
        <v>76</v>
      </c>
      <c r="F19" s="5" t="s">
        <v>106</v>
      </c>
      <c r="G19" s="5" t="s">
        <v>130</v>
      </c>
      <c r="H19" s="5" t="s">
        <v>122</v>
      </c>
      <c r="I19" s="5" t="s">
        <v>131</v>
      </c>
      <c r="J19" s="5" t="s">
        <v>132</v>
      </c>
      <c r="K19" s="5" t="s">
        <v>25</v>
      </c>
      <c r="L19" s="5" t="s">
        <v>26</v>
      </c>
      <c r="M19" s="5">
        <v>3850</v>
      </c>
    </row>
    <row r="20" s="1" customFormat="1" ht="54" spans="1:13">
      <c r="A20" s="5" t="s">
        <v>15</v>
      </c>
      <c r="B20" s="5" t="s">
        <v>133</v>
      </c>
      <c r="C20" s="5" t="s">
        <v>134</v>
      </c>
      <c r="D20" s="5" t="s">
        <v>135</v>
      </c>
      <c r="E20" s="5" t="s">
        <v>19</v>
      </c>
      <c r="F20" s="5" t="s">
        <v>30</v>
      </c>
      <c r="G20" s="5" t="s">
        <v>136</v>
      </c>
      <c r="H20" s="5" t="s">
        <v>137</v>
      </c>
      <c r="I20" s="5" t="s">
        <v>138</v>
      </c>
      <c r="J20" s="5" t="s">
        <v>139</v>
      </c>
      <c r="K20" s="5" t="s">
        <v>25</v>
      </c>
      <c r="L20" s="5" t="s">
        <v>26</v>
      </c>
      <c r="M20" s="5">
        <v>11000</v>
      </c>
    </row>
    <row r="21" spans="13:13">
      <c r="M21">
        <f>SUM(M4:M20)</f>
        <v>143990</v>
      </c>
    </row>
  </sheetData>
  <mergeCells count="2">
    <mergeCell ref="A1:M1"/>
    <mergeCell ref="A2:M2"/>
  </mergeCells>
  <pageMargins left="0.393055555555556" right="0.236111111111111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夏沫</cp:lastModifiedBy>
  <dcterms:created xsi:type="dcterms:W3CDTF">2025-10-14T06:21:00Z</dcterms:created>
  <dcterms:modified xsi:type="dcterms:W3CDTF">2025-10-14T06:32:48Z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FF6ECD46A9D54A1EBDC872E0C0B58676_13</vt:lpwstr>
  </property>
  <property fmtid="{D5CDD505-2E9C-101B-9397-08002B2CF9AE}" pid="3" name="KSOProductBuildVer">
    <vt:lpwstr>2052-12.1.0.23125</vt:lpwstr>
  </property>
</Properties>
</file>