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新区" sheetId="1" r:id="rId1"/>
    <sheet name="东区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<sst xmlns="http://schemas.openxmlformats.org/spreadsheetml/2006/main" count="71" uniqueCount="46">
  <si>
    <r>
      <rPr>
        <sz val="12"/>
        <color indexed="8"/>
        <rFont val="楷体_GB2312"/>
        <charset val="134"/>
      </rPr>
      <t>编号</t>
    </r>
    <r>
      <rPr>
        <sz val="9"/>
        <color indexed="8"/>
        <rFont val="Times New Roman"/>
        <charset val="0"/>
      </rPr>
      <t xml:space="preserve"> </t>
    </r>
    <r>
      <rPr>
        <u/>
        <sz val="12"/>
        <color indexed="8"/>
        <rFont val="Times New Roman"/>
        <charset val="0"/>
      </rPr>
      <t xml:space="preserve">     </t>
    </r>
    <r>
      <rPr>
        <u/>
        <sz val="12"/>
        <color indexed="8"/>
        <rFont val="宋体"/>
        <charset val="134"/>
      </rPr>
      <t xml:space="preserve">    </t>
    </r>
    <r>
      <rPr>
        <sz val="9"/>
        <color indexed="8"/>
        <rFont val="Times New Roman"/>
        <charset val="0"/>
      </rPr>
      <t xml:space="preserve"> </t>
    </r>
  </si>
  <si>
    <r>
      <rPr>
        <b/>
        <sz val="16"/>
        <color rgb="FF000000"/>
        <rFont val="宋体"/>
        <charset val="134"/>
      </rPr>
      <t xml:space="preserve">2025年度 </t>
    </r>
    <r>
      <rPr>
        <b/>
        <u/>
        <sz val="16"/>
        <color indexed="8"/>
        <rFont val="宋体"/>
        <charset val="134"/>
      </rPr>
      <t xml:space="preserve">义马市 </t>
    </r>
    <r>
      <rPr>
        <b/>
        <sz val="16"/>
        <color rgb="FF000000"/>
        <rFont val="宋体"/>
        <charset val="134"/>
      </rPr>
      <t>农机购置补贴核实结果表（第五批）</t>
    </r>
  </si>
  <si>
    <r>
      <rPr>
        <sz val="16"/>
        <color rgb="FF000000"/>
        <rFont val="宋体"/>
        <charset val="134"/>
      </rPr>
      <t>填报单位（章）：义马市农业农村局</t>
    </r>
    <r>
      <rPr>
        <sz val="12"/>
        <color indexed="8"/>
        <rFont val="宋体"/>
        <charset val="134"/>
      </rPr>
      <t xml:space="preserve">               </t>
    </r>
    <r>
      <rPr>
        <sz val="16"/>
        <color rgb="FF000000"/>
        <rFont val="宋体"/>
        <charset val="134"/>
      </rPr>
      <t>时间：2025年11月17日</t>
    </r>
    <r>
      <rPr>
        <sz val="16"/>
        <color indexed="8"/>
        <rFont val="Times New Roman"/>
        <charset val="0"/>
      </rPr>
      <t xml:space="preserve"> </t>
    </r>
  </si>
  <si>
    <t>序号</t>
  </si>
  <si>
    <t>所在乡（镇）</t>
  </si>
  <si>
    <t>所在村</t>
  </si>
  <si>
    <t>购机者姓名</t>
  </si>
  <si>
    <t>机具
品目</t>
  </si>
  <si>
    <t>生产厂家</t>
  </si>
  <si>
    <t>购买机型</t>
  </si>
  <si>
    <t>购买数量（台）</t>
  </si>
  <si>
    <t>经销商</t>
  </si>
  <si>
    <t>单台销售价格（元）</t>
  </si>
  <si>
    <t>单台补贴额（元）</t>
  </si>
  <si>
    <t>总补贴额（元）</t>
  </si>
  <si>
    <t>报废补贴额（元）</t>
  </si>
  <si>
    <t>新区</t>
  </si>
  <si>
    <t>付村</t>
  </si>
  <si>
    <t>李玉民</t>
  </si>
  <si>
    <t>轮式拖拉机</t>
  </si>
  <si>
    <t>潍柴雷沃智慧农业科技股份有限公司</t>
  </si>
  <si>
    <t>现:M704-2S(G4)(原:M704-2S)</t>
  </si>
  <si>
    <t>洛阳玺悦农业服务有限公司</t>
  </si>
  <si>
    <t>石门</t>
  </si>
  <si>
    <t>姚任寅</t>
  </si>
  <si>
    <t>微型耕耘机</t>
  </si>
  <si>
    <t>重庆宗申通用动力机械有限公司</t>
  </si>
  <si>
    <t>1WGQZ4.5-100D</t>
  </si>
  <si>
    <t>渑池丰耕农机销售有限公司</t>
  </si>
  <si>
    <t>姚四巧</t>
  </si>
  <si>
    <t>1WGQD4.2-75</t>
  </si>
  <si>
    <t>旋耕机</t>
  </si>
  <si>
    <t>河北晓天农业机械有限公司</t>
  </si>
  <si>
    <t>1GQN-180</t>
  </si>
  <si>
    <t>渑池金久银拾商贸有限公司</t>
  </si>
  <si>
    <t>总计</t>
  </si>
  <si>
    <r>
      <rPr>
        <sz val="14"/>
        <color indexed="8"/>
        <rFont val="Times New Roman"/>
        <charset val="0"/>
      </rPr>
      <t xml:space="preserve"> </t>
    </r>
    <r>
      <rPr>
        <sz val="14"/>
        <color indexed="8"/>
        <rFont val="宋体"/>
        <charset val="134"/>
      </rPr>
      <t xml:space="preserve">注：此表由县级农机管理部门填报                               </t>
    </r>
    <r>
      <rPr>
        <sz val="14"/>
        <color indexed="8"/>
        <rFont val="Times New Roman"/>
        <charset val="0"/>
      </rPr>
      <t xml:space="preserve">
</t>
    </r>
  </si>
  <si>
    <r>
      <rPr>
        <b/>
        <sz val="16"/>
        <color rgb="FF000000"/>
        <rFont val="宋体"/>
        <charset val="134"/>
      </rPr>
      <t xml:space="preserve">2025年度 </t>
    </r>
    <r>
      <rPr>
        <b/>
        <u/>
        <sz val="16"/>
        <color rgb="FF000000"/>
        <rFont val="宋体"/>
        <charset val="134"/>
      </rPr>
      <t xml:space="preserve">义马市 </t>
    </r>
    <r>
      <rPr>
        <b/>
        <sz val="16"/>
        <color rgb="FF000000"/>
        <rFont val="宋体"/>
        <charset val="134"/>
      </rPr>
      <t>农机购置补贴核实结果表（第五批）</t>
    </r>
  </si>
  <si>
    <r>
      <rPr>
        <sz val="16"/>
        <color rgb="FF000000"/>
        <rFont val="宋体"/>
        <charset val="134"/>
      </rPr>
      <t>填报单位（章）：义马市农业农村局</t>
    </r>
    <r>
      <rPr>
        <sz val="12"/>
        <color indexed="8"/>
        <rFont val="宋体"/>
        <charset val="134"/>
      </rPr>
      <t xml:space="preserve">               </t>
    </r>
    <r>
      <rPr>
        <sz val="16"/>
        <color rgb="FF000000"/>
        <rFont val="宋体"/>
        <charset val="134"/>
      </rPr>
      <t>时间： 2025年11月17日</t>
    </r>
    <r>
      <rPr>
        <sz val="16"/>
        <color indexed="8"/>
        <rFont val="Times New Roman"/>
        <charset val="0"/>
      </rPr>
      <t xml:space="preserve"> </t>
    </r>
  </si>
  <si>
    <t>东区</t>
  </si>
  <si>
    <t>石佛</t>
  </si>
  <si>
    <t>孙振阳</t>
  </si>
  <si>
    <t>单粒（精密）播种机</t>
  </si>
  <si>
    <t>河北农哈哈机械集团有限公司</t>
  </si>
  <si>
    <t>2BYFSF-4D</t>
  </si>
  <si>
    <t>三门峡盛田农机销售有限公司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</si>
</sst>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indexed="8"/>
      <name val="楷体_GB2312"/>
      <charset val="134"/>
    </font>
    <font>
      <b/>
      <sz val="12"/>
      <name val="宋体"/>
      <charset val="134"/>
    </font>
    <font>
      <b/>
      <sz val="16"/>
      <color rgb="FF000000"/>
      <name val="宋体"/>
      <charset val="134"/>
    </font>
    <font>
      <sz val="16"/>
      <color rgb="FF000000"/>
      <name val="宋体"/>
      <charset val="134"/>
    </font>
    <font>
      <b/>
      <sz val="12"/>
      <color indexed="8"/>
      <name val="宋体"/>
      <charset val="134"/>
    </font>
    <font>
      <sz val="9"/>
      <color indexed="8"/>
      <name val="Times New Roman"/>
      <charset val="0"/>
    </font>
    <font>
      <sz val="9"/>
      <color indexed="8"/>
      <name val="宋体"/>
      <charset val="134"/>
    </font>
    <font>
      <sz val="9"/>
      <color rgb="FF333333"/>
      <name val="Microsoft YaHei"/>
      <charset val="134"/>
    </font>
    <font>
      <sz val="12"/>
      <color indexed="8"/>
      <name val="宋体"/>
      <charset val="134"/>
    </font>
    <font>
      <sz val="14"/>
      <color indexed="8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indexed="8"/>
      <name val="Times New Roman"/>
      <charset val="0"/>
    </font>
    <font>
      <b/>
      <u/>
      <sz val="16"/>
      <color indexed="8"/>
      <name val="宋体"/>
      <charset val="134"/>
    </font>
    <font>
      <sz val="14"/>
      <color indexed="8"/>
      <name val="宋体"/>
      <charset val="134"/>
    </font>
    <font>
      <b/>
      <u/>
      <sz val="16"/>
      <color rgb="FF000000"/>
      <name val="宋体"/>
      <charset val="134"/>
    </font>
    <font>
      <u/>
      <sz val="12"/>
      <color indexed="8"/>
      <name val="Times New Roman"/>
      <charset val="0"/>
    </font>
    <font>
      <u/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justify" vertical="center" wrapText="1"/>
    </xf>
    <xf numFmtId="0" fontId="3" fillId="0" borderId="0" xfId="49" applyNumberFormat="1" applyFont="1" applyFill="1" applyBorder="1" applyAlignment="1" applyProtection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2" xfId="5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justify" vertical="top" wrapText="1"/>
    </xf>
    <xf numFmtId="0" fontId="11" fillId="0" borderId="0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@ET_Style?div.section0" xfId="49"/>
    <cellStyle name="常规 13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L11" sqref="L11"/>
    </sheetView>
  </sheetViews>
  <sheetFormatPr defaultColWidth="9" defaultRowHeight="14.25"/>
  <cols>
    <col min="1" max="1" width="3.875" style="1"/>
    <col min="2" max="2" width="6.125" style="1" customWidth="1"/>
    <col min="3" max="3" width="5.875" style="1" customWidth="1"/>
    <col min="4" max="4" width="6.375" style="1" customWidth="1"/>
    <col min="5" max="5" width="7.375" style="1" customWidth="1"/>
    <col min="6" max="6" width="12.25" style="1"/>
    <col min="7" max="7" width="6.625" style="1" customWidth="1"/>
    <col min="8" max="8" width="6" style="1" customWidth="1"/>
    <col min="9" max="9" width="8.875" style="1" customWidth="1"/>
    <col min="10" max="10" width="7.5" style="1" customWidth="1"/>
    <col min="11" max="11" width="6.75" style="1" customWidth="1"/>
    <col min="12" max="12" width="7.875" style="1" customWidth="1"/>
    <col min="13" max="13" width="5.375" style="1" customWidth="1"/>
    <col min="14" max="16384" width="9" style="1"/>
  </cols>
  <sheetData>
    <row r="1" s="1" customFormat="1" ht="31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0" customHeight="1" spans="1:1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1" customFormat="1" ht="30" customHeight="1" spans="1:13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="1" customFormat="1" ht="73.5" customHeight="1" spans="1:13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</row>
    <row r="5" s="1" customFormat="1" ht="35.1" customHeight="1" spans="1:13">
      <c r="A5" s="9">
        <v>1</v>
      </c>
      <c r="B5" s="10" t="s">
        <v>16</v>
      </c>
      <c r="C5" s="10" t="s">
        <v>17</v>
      </c>
      <c r="D5" s="10" t="s">
        <v>18</v>
      </c>
      <c r="E5" s="10" t="s">
        <v>19</v>
      </c>
      <c r="F5" s="11" t="s">
        <v>20</v>
      </c>
      <c r="G5" s="12" t="s">
        <v>21</v>
      </c>
      <c r="H5" s="9">
        <v>1</v>
      </c>
      <c r="I5" s="12" t="s">
        <v>22</v>
      </c>
      <c r="J5" s="9">
        <v>66500</v>
      </c>
      <c r="K5" s="9">
        <v>8700</v>
      </c>
      <c r="L5" s="9">
        <v>8700</v>
      </c>
      <c r="M5" s="9"/>
    </row>
    <row r="6" s="1" customFormat="1" ht="35.1" customHeight="1" spans="1:13">
      <c r="A6" s="9">
        <v>2</v>
      </c>
      <c r="B6" s="10" t="s">
        <v>16</v>
      </c>
      <c r="C6" s="10" t="s">
        <v>23</v>
      </c>
      <c r="D6" s="10" t="s">
        <v>24</v>
      </c>
      <c r="E6" s="10" t="s">
        <v>25</v>
      </c>
      <c r="F6" s="11" t="s">
        <v>26</v>
      </c>
      <c r="G6" s="12" t="s">
        <v>27</v>
      </c>
      <c r="H6" s="9">
        <v>1</v>
      </c>
      <c r="I6" s="12" t="s">
        <v>28</v>
      </c>
      <c r="J6" s="9">
        <v>2800</v>
      </c>
      <c r="K6" s="9">
        <v>550</v>
      </c>
      <c r="L6" s="9">
        <v>550</v>
      </c>
      <c r="M6" s="9"/>
    </row>
    <row r="7" s="1" customFormat="1" ht="35.1" customHeight="1" spans="1:13">
      <c r="A7" s="9">
        <v>3</v>
      </c>
      <c r="B7" s="10" t="s">
        <v>16</v>
      </c>
      <c r="C7" s="10" t="s">
        <v>23</v>
      </c>
      <c r="D7" s="10" t="s">
        <v>29</v>
      </c>
      <c r="E7" s="10" t="s">
        <v>25</v>
      </c>
      <c r="F7" s="11" t="s">
        <v>26</v>
      </c>
      <c r="G7" s="12" t="s">
        <v>30</v>
      </c>
      <c r="H7" s="9">
        <v>1</v>
      </c>
      <c r="I7" s="12" t="s">
        <v>28</v>
      </c>
      <c r="J7" s="9">
        <v>2300</v>
      </c>
      <c r="K7" s="9">
        <v>550</v>
      </c>
      <c r="L7" s="9">
        <v>550</v>
      </c>
      <c r="M7" s="9"/>
    </row>
    <row r="8" s="1" customFormat="1" ht="35.1" customHeight="1" spans="1:13">
      <c r="A8" s="9"/>
      <c r="B8" s="10" t="s">
        <v>16</v>
      </c>
      <c r="C8" s="10" t="s">
        <v>17</v>
      </c>
      <c r="D8" s="10" t="s">
        <v>18</v>
      </c>
      <c r="E8" s="10" t="s">
        <v>31</v>
      </c>
      <c r="F8" s="11" t="s">
        <v>32</v>
      </c>
      <c r="G8" s="12" t="s">
        <v>33</v>
      </c>
      <c r="H8" s="9">
        <v>1</v>
      </c>
      <c r="I8" s="12" t="s">
        <v>34</v>
      </c>
      <c r="J8" s="9">
        <v>5200</v>
      </c>
      <c r="K8" s="9">
        <v>900</v>
      </c>
      <c r="L8" s="9">
        <v>900</v>
      </c>
      <c r="M8" s="9"/>
    </row>
    <row r="9" s="1" customFormat="1" ht="35.1" customHeight="1" spans="1:13">
      <c r="A9" s="9"/>
      <c r="B9" s="10"/>
      <c r="C9" s="10"/>
      <c r="D9" s="10"/>
      <c r="E9" s="10"/>
      <c r="F9" s="11"/>
      <c r="G9" s="12"/>
      <c r="H9" s="9"/>
      <c r="I9" s="12"/>
      <c r="J9" s="9"/>
      <c r="K9" s="9"/>
      <c r="L9" s="9"/>
      <c r="M9" s="9"/>
    </row>
    <row r="10" s="1" customFormat="1" ht="35.1" customHeight="1" spans="1:13">
      <c r="A10" s="9"/>
      <c r="B10" s="10"/>
      <c r="C10" s="10"/>
      <c r="D10" s="10"/>
      <c r="E10" s="10"/>
      <c r="F10" s="11"/>
      <c r="G10" s="12"/>
      <c r="H10" s="9"/>
      <c r="I10" s="12"/>
      <c r="J10" s="9"/>
      <c r="K10" s="9"/>
      <c r="L10" s="9"/>
      <c r="M10" s="9"/>
    </row>
    <row r="11" s="1" customFormat="1" ht="35.1" customHeight="1" spans="1:13">
      <c r="A11" s="9"/>
      <c r="B11" s="10"/>
      <c r="C11" s="10"/>
      <c r="D11" s="10"/>
      <c r="E11" s="10"/>
      <c r="F11" s="11"/>
      <c r="G11" s="12"/>
      <c r="H11" s="9"/>
      <c r="I11" s="12"/>
      <c r="J11" s="9"/>
      <c r="K11" s="9"/>
      <c r="L11" s="9"/>
      <c r="M11" s="9"/>
    </row>
    <row r="12" s="1" customFormat="1" ht="35.25" customHeight="1" spans="1:13">
      <c r="A12" s="9"/>
      <c r="B12" s="10"/>
      <c r="C12" s="10"/>
      <c r="D12" s="10"/>
      <c r="E12" s="10"/>
      <c r="F12" s="11"/>
      <c r="G12" s="12"/>
      <c r="H12" s="9"/>
      <c r="I12" s="12"/>
      <c r="J12" s="9"/>
      <c r="K12" s="9"/>
      <c r="L12" s="9"/>
      <c r="M12" s="9"/>
    </row>
    <row r="13" s="1" customFormat="1" ht="35.1" customHeight="1" spans="1:13">
      <c r="A13" s="9"/>
      <c r="B13" s="10"/>
      <c r="C13" s="10"/>
      <c r="D13" s="10"/>
      <c r="E13" s="13"/>
      <c r="F13" s="11"/>
      <c r="G13" s="12"/>
      <c r="H13" s="9"/>
      <c r="I13" s="12"/>
      <c r="J13" s="9"/>
      <c r="K13" s="9"/>
      <c r="L13" s="9"/>
      <c r="M13" s="9"/>
    </row>
    <row r="14" s="1" customFormat="1" ht="35.1" customHeight="1" spans="1:13">
      <c r="A14" s="14" t="s">
        <v>35</v>
      </c>
      <c r="B14" s="10"/>
      <c r="C14" s="14"/>
      <c r="D14" s="15"/>
      <c r="E14" s="14"/>
      <c r="F14" s="14"/>
      <c r="G14" s="14"/>
      <c r="H14" s="14">
        <f t="shared" ref="H14:L14" si="0">SUM(H5:H13)</f>
        <v>4</v>
      </c>
      <c r="I14" s="14"/>
      <c r="J14" s="14">
        <f t="shared" si="0"/>
        <v>76800</v>
      </c>
      <c r="K14" s="14">
        <f t="shared" si="0"/>
        <v>10700</v>
      </c>
      <c r="L14" s="14">
        <f t="shared" si="0"/>
        <v>10700</v>
      </c>
      <c r="M14" s="14"/>
    </row>
    <row r="15" s="1" customFormat="1" ht="28.5" customHeight="1" spans="1:13">
      <c r="A15" s="16" t="s">
        <v>36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</row>
  </sheetData>
  <mergeCells count="3">
    <mergeCell ref="A2:M2"/>
    <mergeCell ref="A3:M3"/>
    <mergeCell ref="A15:M1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workbookViewId="0">
      <selection activeCell="J11" sqref="J11"/>
    </sheetView>
  </sheetViews>
  <sheetFormatPr defaultColWidth="9" defaultRowHeight="14.25"/>
  <cols>
    <col min="1" max="1" width="3.875" style="1"/>
    <col min="2" max="2" width="6.125" style="1" customWidth="1"/>
    <col min="3" max="3" width="6" style="1" customWidth="1"/>
    <col min="4" max="4" width="6.375" style="1" customWidth="1"/>
    <col min="5" max="5" width="6.625" style="1" customWidth="1"/>
    <col min="6" max="6" width="12.25" style="1"/>
    <col min="7" max="7" width="7.75" style="1" customWidth="1"/>
    <col min="8" max="8" width="5.75" style="1" customWidth="1"/>
    <col min="9" max="9" width="9.75" style="1" customWidth="1"/>
    <col min="10" max="10" width="8.125" style="1" customWidth="1"/>
    <col min="11" max="11" width="5.875" style="1" customWidth="1"/>
    <col min="12" max="12" width="7.375" style="1" customWidth="1"/>
    <col min="13" max="13" width="5" style="1" customWidth="1"/>
    <col min="14" max="16384" width="9" style="1"/>
  </cols>
  <sheetData>
    <row r="1" s="1" customFormat="1" ht="31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0" customHeight="1" spans="1:13">
      <c r="A2" s="4" t="s">
        <v>37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1" customFormat="1" ht="30" customHeight="1" spans="1:13">
      <c r="A3" s="6" t="s">
        <v>38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="1" customFormat="1" ht="73.5" customHeight="1" spans="1:13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</row>
    <row r="5" s="1" customFormat="1" ht="35.1" customHeight="1" spans="1:13">
      <c r="A5" s="9">
        <v>1</v>
      </c>
      <c r="B5" s="10" t="s">
        <v>39</v>
      </c>
      <c r="C5" s="10" t="s">
        <v>40</v>
      </c>
      <c r="D5" s="10" t="s">
        <v>41</v>
      </c>
      <c r="E5" s="10" t="s">
        <v>42</v>
      </c>
      <c r="F5" s="11" t="s">
        <v>43</v>
      </c>
      <c r="G5" s="12" t="s">
        <v>44</v>
      </c>
      <c r="H5" s="9">
        <v>1</v>
      </c>
      <c r="I5" s="12" t="s">
        <v>45</v>
      </c>
      <c r="J5" s="9">
        <v>10300</v>
      </c>
      <c r="K5" s="9">
        <v>1400</v>
      </c>
      <c r="L5" s="9">
        <v>1400</v>
      </c>
      <c r="M5" s="9"/>
    </row>
    <row r="6" s="1" customFormat="1" ht="35.1" customHeight="1" spans="1:13">
      <c r="A6" s="9"/>
      <c r="B6" s="10"/>
      <c r="C6" s="10"/>
      <c r="D6" s="10"/>
      <c r="E6" s="10"/>
      <c r="F6" s="11"/>
      <c r="G6" s="12"/>
      <c r="H6" s="9"/>
      <c r="I6" s="12"/>
      <c r="J6" s="9"/>
      <c r="K6" s="9"/>
      <c r="L6" s="9"/>
      <c r="M6" s="9"/>
    </row>
    <row r="7" s="1" customFormat="1" ht="35.1" customHeight="1" spans="1:13">
      <c r="A7" s="9"/>
      <c r="B7" s="10"/>
      <c r="C7" s="10"/>
      <c r="D7" s="10"/>
      <c r="E7" s="10"/>
      <c r="F7" s="11"/>
      <c r="G7" s="12"/>
      <c r="H7" s="9"/>
      <c r="I7" s="12"/>
      <c r="J7" s="9"/>
      <c r="K7" s="9"/>
      <c r="L7" s="9"/>
      <c r="M7" s="9"/>
    </row>
    <row r="8" s="1" customFormat="1" ht="35.1" customHeight="1" spans="1:13">
      <c r="A8" s="9"/>
      <c r="B8" s="10"/>
      <c r="C8" s="10"/>
      <c r="D8" s="10"/>
      <c r="E8" s="10"/>
      <c r="F8" s="11"/>
      <c r="G8" s="12"/>
      <c r="H8" s="9"/>
      <c r="I8" s="12"/>
      <c r="J8" s="9"/>
      <c r="K8" s="9"/>
      <c r="L8" s="9"/>
      <c r="M8" s="9"/>
    </row>
    <row r="9" s="1" customFormat="1" ht="35.1" customHeight="1" spans="1:13">
      <c r="A9" s="9"/>
      <c r="B9" s="10"/>
      <c r="C9" s="10"/>
      <c r="D9" s="10"/>
      <c r="E9" s="10"/>
      <c r="F9" s="11"/>
      <c r="G9" s="12"/>
      <c r="H9" s="9"/>
      <c r="I9" s="12"/>
      <c r="J9" s="9"/>
      <c r="K9" s="9"/>
      <c r="L9" s="9"/>
      <c r="M9" s="9"/>
    </row>
    <row r="10" s="1" customFormat="1" ht="35.1" customHeight="1" spans="1:13">
      <c r="A10" s="9"/>
      <c r="B10" s="10"/>
      <c r="C10" s="10"/>
      <c r="D10" s="10"/>
      <c r="E10" s="10"/>
      <c r="F10" s="11"/>
      <c r="G10" s="12"/>
      <c r="H10" s="9"/>
      <c r="I10" s="12"/>
      <c r="J10" s="9"/>
      <c r="K10" s="9"/>
      <c r="L10" s="9"/>
      <c r="M10" s="9"/>
    </row>
    <row r="11" s="1" customFormat="1" ht="35.1" customHeight="1" spans="1:13">
      <c r="A11" s="9"/>
      <c r="B11" s="10"/>
      <c r="C11" s="10"/>
      <c r="D11" s="10"/>
      <c r="E11" s="10"/>
      <c r="F11" s="11"/>
      <c r="G11" s="12"/>
      <c r="H11" s="9"/>
      <c r="I11" s="12"/>
      <c r="J11" s="9"/>
      <c r="K11" s="9"/>
      <c r="L11" s="9"/>
      <c r="M11" s="9"/>
    </row>
    <row r="12" s="1" customFormat="1" ht="35.25" customHeight="1" spans="1:13">
      <c r="A12" s="9"/>
      <c r="B12" s="10"/>
      <c r="C12" s="10"/>
      <c r="D12" s="10"/>
      <c r="E12" s="10"/>
      <c r="F12" s="11"/>
      <c r="G12" s="12"/>
      <c r="H12" s="9"/>
      <c r="I12" s="12"/>
      <c r="J12" s="9"/>
      <c r="K12" s="9"/>
      <c r="L12" s="9"/>
      <c r="M12" s="9"/>
    </row>
    <row r="13" s="1" customFormat="1" ht="35.1" customHeight="1" spans="1:13">
      <c r="A13" s="9"/>
      <c r="B13" s="10"/>
      <c r="C13" s="10"/>
      <c r="D13" s="10"/>
      <c r="E13" s="13"/>
      <c r="F13" s="11"/>
      <c r="G13" s="12"/>
      <c r="H13" s="9"/>
      <c r="I13" s="12"/>
      <c r="J13" s="9"/>
      <c r="K13" s="9"/>
      <c r="L13" s="9"/>
      <c r="M13" s="9"/>
    </row>
    <row r="14" s="1" customFormat="1" ht="35.1" customHeight="1" spans="1:13">
      <c r="A14" s="14" t="s">
        <v>35</v>
      </c>
      <c r="B14" s="10"/>
      <c r="C14" s="14"/>
      <c r="D14" s="15"/>
      <c r="E14" s="14"/>
      <c r="F14" s="14"/>
      <c r="G14" s="14"/>
      <c r="H14" s="14">
        <f t="shared" ref="H14:L14" si="0">SUM(H5:H13)</f>
        <v>1</v>
      </c>
      <c r="I14" s="14"/>
      <c r="J14" s="14">
        <f t="shared" si="0"/>
        <v>10300</v>
      </c>
      <c r="K14" s="14">
        <f t="shared" si="0"/>
        <v>1400</v>
      </c>
      <c r="L14" s="14">
        <f t="shared" si="0"/>
        <v>1400</v>
      </c>
      <c r="M14" s="14"/>
    </row>
    <row r="15" s="1" customFormat="1" ht="28.5" customHeight="1" spans="1:13">
      <c r="A15" s="16" t="s">
        <v>36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</row>
  </sheetData>
  <mergeCells count="3">
    <mergeCell ref="A2:M2"/>
    <mergeCell ref="A3:M3"/>
    <mergeCell ref="A15:M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新区</vt:lpstr>
      <vt:lpstr>东区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小雨</cp:lastModifiedBy>
  <dcterms:created xsi:type="dcterms:W3CDTF">2025-11-21T08:53:00Z</dcterms:created>
  <dcterms:modified xsi:type="dcterms:W3CDTF">2025-11-21T09:01:12Z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8815F78D90AF4B0B999B46B19504D40C_11</vt:lpwstr>
  </property>
  <property fmtid="{D5CDD505-2E9C-101B-9397-08002B2CF9AE}" pid="3" name="KSOProductBuildVer">
    <vt:lpwstr>2052-12.1.0.23542</vt:lpwstr>
  </property>
</Properties>
</file>