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<sst xmlns="http://schemas.openxmlformats.org/spreadsheetml/2006/main" count="82" uniqueCount="62">
  <si>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2025年原阳县报废补贴核实结果表</t>
  </si>
  <si>
    <t>序号</t>
  </si>
  <si>
    <t>回收确认表编号</t>
  </si>
  <si>
    <t>姓名或组织名称</t>
  </si>
  <si>
    <t>身份证号</t>
  </si>
  <si>
    <t>地址</t>
  </si>
  <si>
    <t>类别</t>
  </si>
  <si>
    <t>机具型号</t>
  </si>
  <si>
    <t>生产厂家</t>
  </si>
  <si>
    <r>
      <rPr>
        <b/>
        <sz val="10"/>
        <rFont val="宋体"/>
        <charset val="134"/>
      </rPr>
      <t>底盘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车架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号</t>
    </r>
  </si>
  <si>
    <t>回收拆解企业</t>
  </si>
  <si>
    <t>申请日期</t>
  </si>
  <si>
    <t>中央补贴额</t>
  </si>
  <si>
    <t>开户行</t>
  </si>
  <si>
    <t>户名</t>
  </si>
  <si>
    <t>20250717410725000010</t>
  </si>
  <si>
    <t>郭向东</t>
  </si>
  <si>
    <t>410725196911253658</t>
  </si>
  <si>
    <t>原阳县葛埠口乡樊庄</t>
  </si>
  <si>
    <t>自走式全喂入稻麦联合收割机</t>
  </si>
  <si>
    <t>4LZ-5E</t>
  </si>
  <si>
    <t>福田雷沃国际重工股份有限公司</t>
  </si>
  <si>
    <t>GE11100CS</t>
  </si>
  <si>
    <t>河南十月再生资源有限公司</t>
  </si>
  <si>
    <t>农业银行</t>
  </si>
  <si>
    <t>20250729410725000011</t>
  </si>
  <si>
    <t>张红学</t>
  </si>
  <si>
    <t>410725196612166036</t>
  </si>
  <si>
    <t>原阳县陡门乡潘庄村</t>
  </si>
  <si>
    <t>联合收割机</t>
  </si>
  <si>
    <t>4YZ-5E</t>
  </si>
  <si>
    <t>GL2DH10650</t>
  </si>
  <si>
    <t>20250729410725000012</t>
  </si>
  <si>
    <t>李洪昌</t>
  </si>
  <si>
    <t>410725196911082414</t>
  </si>
  <si>
    <t>原阳县齐街镇丁楼村</t>
  </si>
  <si>
    <t>4LZ-6B</t>
  </si>
  <si>
    <t>中联重科股份有限公司</t>
  </si>
  <si>
    <t>TB1401213A</t>
  </si>
  <si>
    <t>20250729410725000013</t>
  </si>
  <si>
    <t>张玉成</t>
  </si>
  <si>
    <t>410725196912276018</t>
  </si>
  <si>
    <t>原阳县陡门乡黑圪垱村</t>
  </si>
  <si>
    <t>GL2DM06058</t>
  </si>
  <si>
    <t>20251016410725000001</t>
  </si>
  <si>
    <t>贾会勇</t>
  </si>
  <si>
    <t>410725198109103256</t>
  </si>
  <si>
    <r>
      <rPr>
        <sz val="11"/>
        <rFont val="宋体"/>
        <charset val="134"/>
      </rPr>
      <t>阳阿乡吴寨村</t>
    </r>
    <r>
      <rPr>
        <sz val="11"/>
        <rFont val="Calibri"/>
        <charset val="134"/>
      </rPr>
      <t>065</t>
    </r>
    <r>
      <rPr>
        <sz val="11"/>
        <rFont val="宋体"/>
        <charset val="134"/>
      </rPr>
      <t>号</t>
    </r>
  </si>
  <si>
    <t>花生收获机</t>
  </si>
  <si>
    <t>4AZJ-2500A</t>
  </si>
  <si>
    <t>河南德昌机械制造有限公司</t>
  </si>
  <si>
    <t>YDC25180110</t>
  </si>
  <si>
    <t>农商银行</t>
  </si>
  <si>
    <t>20251016410725000002</t>
  </si>
  <si>
    <t>张广海</t>
  </si>
  <si>
    <t>410725197212201693</t>
  </si>
  <si>
    <t>原阳县大宾乡</t>
  </si>
  <si>
    <t>4YZ-2</t>
  </si>
  <si>
    <t>洛阳福格森机械装备有限公司</t>
  </si>
  <si>
    <t>12500769</t>
  </si>
  <si>
    <t>中国银行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</si>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</sst>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indexed="8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F2" sqref="F$1:F$1048576"/>
    </sheetView>
  </sheetViews>
  <sheetFormatPr defaultColWidth="9" defaultRowHeight="13.5"/>
  <cols>
    <col min="1" max="1" width="6.25" style="2" customWidth="1"/>
    <col min="2" max="2" width="19.75" style="2" customWidth="1"/>
    <col min="3" max="3" width="9" style="2"/>
    <col min="4" max="4" width="19" style="2" customWidth="1"/>
    <col min="5" max="5" width="13.25" style="2" customWidth="1"/>
    <col min="6" max="6" width="15" style="2" customWidth="1"/>
    <col min="7" max="7" width="9" style="2"/>
    <col min="8" max="8" width="11.375" style="2" customWidth="1"/>
    <col min="9" max="9" width="15" style="2" customWidth="1"/>
    <col min="10" max="10" width="11.5" style="2" customWidth="1"/>
    <col min="11" max="11" width="16" style="3"/>
    <col min="12" max="12" width="9" style="2"/>
    <col min="13" max="13" width="13.375" style="2" customWidth="1"/>
    <col min="14" max="14" width="9" style="2"/>
  </cols>
  <sheetData>
    <row r="1" ht="5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</row>
    <row r="2" ht="4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6" t="s">
        <v>12</v>
      </c>
      <c r="M2" s="6" t="s">
        <v>13</v>
      </c>
      <c r="N2" s="6" t="s">
        <v>14</v>
      </c>
    </row>
    <row r="3" s="1" customFormat="1" ht="57" customHeight="1" spans="1:14">
      <c r="A3" s="8">
        <v>1</v>
      </c>
      <c r="B3" s="9" t="s">
        <v>15</v>
      </c>
      <c r="C3" s="10" t="s">
        <v>16</v>
      </c>
      <c r="D3" s="9" t="s">
        <v>17</v>
      </c>
      <c r="E3" s="10" t="s">
        <v>18</v>
      </c>
      <c r="F3" s="10" t="s">
        <v>19</v>
      </c>
      <c r="G3" s="9" t="s">
        <v>20</v>
      </c>
      <c r="H3" s="10" t="s">
        <v>21</v>
      </c>
      <c r="I3" s="9" t="s">
        <v>22</v>
      </c>
      <c r="J3" s="10" t="s">
        <v>23</v>
      </c>
      <c r="K3" s="11">
        <v>45855</v>
      </c>
      <c r="L3" s="9">
        <v>11000</v>
      </c>
      <c r="M3" s="12" t="s">
        <v>24</v>
      </c>
      <c r="N3" s="10" t="s">
        <v>16</v>
      </c>
    </row>
    <row r="4" s="1" customFormat="1" ht="57" customHeight="1" spans="1:14">
      <c r="A4" s="8">
        <v>2</v>
      </c>
      <c r="B4" s="9" t="s">
        <v>25</v>
      </c>
      <c r="C4" s="10" t="s">
        <v>26</v>
      </c>
      <c r="D4" s="9" t="s">
        <v>27</v>
      </c>
      <c r="E4" s="10" t="s">
        <v>28</v>
      </c>
      <c r="F4" s="10" t="s">
        <v>29</v>
      </c>
      <c r="G4" s="9" t="s">
        <v>30</v>
      </c>
      <c r="H4" s="10" t="s">
        <v>21</v>
      </c>
      <c r="I4" s="9" t="s">
        <v>31</v>
      </c>
      <c r="J4" s="10" t="s">
        <v>23</v>
      </c>
      <c r="K4" s="11">
        <v>45867</v>
      </c>
      <c r="L4" s="9">
        <v>11000</v>
      </c>
      <c r="M4" s="12" t="s">
        <v>24</v>
      </c>
      <c r="N4" s="10" t="s">
        <v>26</v>
      </c>
    </row>
    <row r="5" s="1" customFormat="1" ht="57" customHeight="1" spans="1:14">
      <c r="A5" s="8">
        <v>3</v>
      </c>
      <c r="B5" s="9" t="s">
        <v>32</v>
      </c>
      <c r="C5" s="10" t="s">
        <v>33</v>
      </c>
      <c r="D5" s="9" t="s">
        <v>34</v>
      </c>
      <c r="E5" s="10" t="s">
        <v>35</v>
      </c>
      <c r="F5" s="10" t="s">
        <v>29</v>
      </c>
      <c r="G5" s="9" t="s">
        <v>36</v>
      </c>
      <c r="H5" s="10" t="s">
        <v>37</v>
      </c>
      <c r="I5" s="9" t="s">
        <v>38</v>
      </c>
      <c r="J5" s="10" t="s">
        <v>23</v>
      </c>
      <c r="K5" s="11">
        <v>45867</v>
      </c>
      <c r="L5" s="9">
        <v>11000</v>
      </c>
      <c r="M5" s="12" t="s">
        <v>24</v>
      </c>
      <c r="N5" s="10" t="s">
        <v>33</v>
      </c>
    </row>
    <row r="6" s="1" customFormat="1" ht="57" customHeight="1" spans="1:14">
      <c r="A6" s="8">
        <v>4</v>
      </c>
      <c r="B6" s="9" t="s">
        <v>39</v>
      </c>
      <c r="C6" s="10" t="s">
        <v>40</v>
      </c>
      <c r="D6" s="9" t="s">
        <v>41</v>
      </c>
      <c r="E6" s="10" t="s">
        <v>42</v>
      </c>
      <c r="F6" s="10" t="s">
        <v>29</v>
      </c>
      <c r="G6" s="9" t="s">
        <v>20</v>
      </c>
      <c r="H6" s="10" t="s">
        <v>21</v>
      </c>
      <c r="I6" s="9" t="s">
        <v>43</v>
      </c>
      <c r="J6" s="10" t="s">
        <v>23</v>
      </c>
      <c r="K6" s="11">
        <v>45867</v>
      </c>
      <c r="L6" s="9">
        <v>11000</v>
      </c>
      <c r="M6" s="12" t="s">
        <v>24</v>
      </c>
      <c r="N6" s="10" t="s">
        <v>40</v>
      </c>
    </row>
    <row r="7" s="1" customFormat="1" ht="57" customHeight="1" spans="1:14">
      <c r="A7" s="8">
        <v>5</v>
      </c>
      <c r="B7" s="9" t="s">
        <v>44</v>
      </c>
      <c r="C7" s="10" t="s">
        <v>45</v>
      </c>
      <c r="D7" s="9" t="s">
        <v>46</v>
      </c>
      <c r="E7" s="10" t="s">
        <v>47</v>
      </c>
      <c r="F7" s="10" t="s">
        <v>48</v>
      </c>
      <c r="G7" s="9" t="s">
        <v>49</v>
      </c>
      <c r="H7" s="10" t="s">
        <v>50</v>
      </c>
      <c r="I7" s="9" t="s">
        <v>51</v>
      </c>
      <c r="J7" s="10" t="s">
        <v>23</v>
      </c>
      <c r="K7" s="11">
        <v>45946</v>
      </c>
      <c r="L7" s="9">
        <v>11850</v>
      </c>
      <c r="M7" s="12" t="s">
        <v>52</v>
      </c>
      <c r="N7" s="10" t="s">
        <v>45</v>
      </c>
    </row>
    <row r="8" s="1" customFormat="1" ht="57" customHeight="1" spans="1:14">
      <c r="A8" s="8">
        <v>6</v>
      </c>
      <c r="B8" s="9" t="s">
        <v>53</v>
      </c>
      <c r="C8" s="10" t="s">
        <v>54</v>
      </c>
      <c r="D8" s="9" t="s">
        <v>55</v>
      </c>
      <c r="E8" s="10" t="s">
        <v>56</v>
      </c>
      <c r="F8" s="10" t="s">
        <v>29</v>
      </c>
      <c r="G8" s="9" t="s">
        <v>57</v>
      </c>
      <c r="H8" s="10" t="s">
        <v>58</v>
      </c>
      <c r="I8" s="9" t="s">
        <v>59</v>
      </c>
      <c r="J8" s="10" t="s">
        <v>23</v>
      </c>
      <c r="K8" s="11">
        <v>45946</v>
      </c>
      <c r="L8" s="9">
        <v>7200</v>
      </c>
      <c r="M8" s="12" t="s">
        <v>60</v>
      </c>
      <c r="N8" s="10" t="s">
        <v>54</v>
      </c>
    </row>
    <row r="9" ht="48" customHeight="1" spans="1:14">
      <c r="A9" s="13" t="s">
        <v>61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13">
        <f>SUM(L3:L8)</f>
        <v>63050</v>
      </c>
      <c r="M9" s="13"/>
      <c r="N9" s="13"/>
    </row>
  </sheetData>
  <mergeCells count="3">
    <mergeCell ref="A1:N1"/>
    <mergeCell ref="A9:K9"/>
    <mergeCell ref="L9:N9"/>
  </mergeCells>
  <pageMargins left="0.751388888888889" right="0.751388888888889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じ霸气十足小伙</cp:lastModifiedBy>
  <dcterms:created xsi:type="dcterms:W3CDTF">2025-10-20T07:04:00Z</dcterms:created>
  <dcterms:modified xsi:type="dcterms:W3CDTF">2025-12-10T08:16:41Z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077468430D364945A87EB9B342D40B77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